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D:\Landessportleiter Sport\PSSB ab 2014\Deutsche Meisterschaften\2026\Sommerbiathlon\KK\"/>
    </mc:Choice>
  </mc:AlternateContent>
  <xr:revisionPtr revIDLastSave="0" documentId="8_{9DCAF6F3-2630-4690-8A1B-A9A69A7AA63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eldungen KK SP + MS" sheetId="4" r:id="rId1"/>
    <sheet name="Meldungen-KK-Staffel" sheetId="5" r:id="rId2"/>
  </sheets>
  <definedNames>
    <definedName name="_xlnm._FilterDatabase" localSheetId="0" hidden="1">'Meldungen KK SP + MS'!$A$8:$L$91</definedName>
    <definedName name="_xlnm._FilterDatabase" localSheetId="1" hidden="1">'Meldungen-KK-Staffel'!$A$8:$I$68</definedName>
    <definedName name="_xlnm.Print_Area" localSheetId="0">'Meldungen KK SP + MS'!$A$1:$L$95</definedName>
    <definedName name="_xlnm.Print_Titles" localSheetId="0">'Meldungen KK SP + MS'!$8:$8</definedName>
    <definedName name="_xlnm.Print_Titles" localSheetId="1">'Meldungen-KK-Staffel'!$8:$8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1" i="4" l="1"/>
  <c r="I91" i="4"/>
  <c r="I68" i="5"/>
  <c r="C7" i="5"/>
  <c r="C6" i="5"/>
  <c r="C5" i="5"/>
  <c r="A7" i="5"/>
  <c r="A6" i="5"/>
  <c r="A5" i="5"/>
</calcChain>
</file>

<file path=xl/sharedStrings.xml><?xml version="1.0" encoding="utf-8"?>
<sst xmlns="http://schemas.openxmlformats.org/spreadsheetml/2006/main" count="926" uniqueCount="307">
  <si>
    <t>Name</t>
  </si>
  <si>
    <t>Vorname</t>
  </si>
  <si>
    <t>LV</t>
  </si>
  <si>
    <t>Meldeadresse:</t>
  </si>
  <si>
    <t xml:space="preserve">Nr. </t>
  </si>
  <si>
    <t>m / w</t>
  </si>
  <si>
    <t xml:space="preserve">Vereins-Nr. </t>
  </si>
  <si>
    <t>Startpass-Nr.</t>
  </si>
  <si>
    <t>Jahrg.</t>
  </si>
  <si>
    <t>Staffelname</t>
  </si>
  <si>
    <t>Sprint</t>
  </si>
  <si>
    <t xml:space="preserve">tsreferent@dsb.de </t>
  </si>
  <si>
    <t>Verein</t>
  </si>
  <si>
    <t>Massen-
start</t>
  </si>
  <si>
    <t>Austragungsort:</t>
  </si>
  <si>
    <t>Ruhpolding</t>
  </si>
  <si>
    <t>Austragungszeitraum</t>
  </si>
  <si>
    <t>Meldeschluss:</t>
  </si>
  <si>
    <t>22. Juni 2026</t>
  </si>
  <si>
    <t>Meldeliste - DM Sommerbiathlon KK 2026 - Staffelwettkämpfe</t>
  </si>
  <si>
    <t>Meldeliste - DM Sommerbiathlon KK 2026</t>
  </si>
  <si>
    <t>10. - 12. Juli 2026</t>
  </si>
  <si>
    <t>10. - 12.Juli 2026</t>
  </si>
  <si>
    <t>Schiller</t>
  </si>
  <si>
    <t>Ildiko</t>
  </si>
  <si>
    <t>BL</t>
  </si>
  <si>
    <t>BSBV 1991</t>
  </si>
  <si>
    <t>w</t>
  </si>
  <si>
    <t>WKK</t>
  </si>
  <si>
    <t>Roch</t>
  </si>
  <si>
    <t>Yvette</t>
  </si>
  <si>
    <t>SC</t>
  </si>
  <si>
    <t>FSG 1860 e.V. Großenhain</t>
  </si>
  <si>
    <t>V008306</t>
  </si>
  <si>
    <t>SC 008 306 0000212</t>
  </si>
  <si>
    <t>Bernhardt</t>
  </si>
  <si>
    <t>Klaus</t>
  </si>
  <si>
    <t>m</t>
  </si>
  <si>
    <t>SC 008 306 0000153</t>
  </si>
  <si>
    <t>Herren 3</t>
  </si>
  <si>
    <t>Schmidt</t>
  </si>
  <si>
    <t>Kerstin</t>
  </si>
  <si>
    <t>OP</t>
  </si>
  <si>
    <t>Edelweiß Siegritz</t>
  </si>
  <si>
    <t>Damen 1</t>
  </si>
  <si>
    <t>Kaiser</t>
  </si>
  <si>
    <t>Hans-Günther</t>
  </si>
  <si>
    <t>SA</t>
  </si>
  <si>
    <t>Biathlon-Team Saarland e.V.</t>
  </si>
  <si>
    <t>16158- 511</t>
  </si>
  <si>
    <t>Langenbahn</t>
  </si>
  <si>
    <t>Richard</t>
  </si>
  <si>
    <t>Hubertus Hofeld</t>
  </si>
  <si>
    <t>30540-714</t>
  </si>
  <si>
    <t>Loos</t>
  </si>
  <si>
    <t>Tobias</t>
  </si>
  <si>
    <t>SG Kleinraigering</t>
  </si>
  <si>
    <t>Junioren</t>
  </si>
  <si>
    <t>Werner</t>
  </si>
  <si>
    <t>Stephan</t>
  </si>
  <si>
    <t>PF</t>
  </si>
  <si>
    <t>SG Bingen</t>
  </si>
  <si>
    <t>Weiler</t>
  </si>
  <si>
    <t>Laura</t>
  </si>
  <si>
    <t>BD</t>
  </si>
  <si>
    <t>SV St. Leon</t>
  </si>
  <si>
    <t>Wahl</t>
  </si>
  <si>
    <t>Landwehr</t>
  </si>
  <si>
    <t xml:space="preserve">Jana </t>
  </si>
  <si>
    <t>WF</t>
  </si>
  <si>
    <t>BSV Aplerbeck</t>
  </si>
  <si>
    <t>6050 7830 1064 1154</t>
  </si>
  <si>
    <t>Daria</t>
  </si>
  <si>
    <t>6050 7830 1064 1279</t>
  </si>
  <si>
    <t>Grah</t>
  </si>
  <si>
    <t>Frederike</t>
  </si>
  <si>
    <t>6050 7830 1506 5532</t>
  </si>
  <si>
    <t>WF 1</t>
  </si>
  <si>
    <t>Jana</t>
  </si>
  <si>
    <t>an:</t>
  </si>
  <si>
    <t>cc:</t>
  </si>
  <si>
    <t>dm@dsb.de</t>
  </si>
  <si>
    <t>6050 7830 1064 1014</t>
  </si>
  <si>
    <t>Zielinsky</t>
  </si>
  <si>
    <t>Gerald</t>
  </si>
  <si>
    <t>ST</t>
  </si>
  <si>
    <t>Schützengilde Zerbst e.V.</t>
  </si>
  <si>
    <t>08011</t>
  </si>
  <si>
    <t>08-011-0074</t>
  </si>
  <si>
    <t>Herr</t>
  </si>
  <si>
    <t>Michael</t>
  </si>
  <si>
    <t>TSB</t>
  </si>
  <si>
    <t>SVE Frankenhain</t>
  </si>
  <si>
    <t>010015-0000013</t>
  </si>
  <si>
    <t>Hofmann</t>
  </si>
  <si>
    <t>Julius</t>
  </si>
  <si>
    <t>010015-0000008</t>
  </si>
  <si>
    <t>Pfauch</t>
  </si>
  <si>
    <t>Paul</t>
  </si>
  <si>
    <t>010015-0000006</t>
  </si>
  <si>
    <t>Jacob</t>
  </si>
  <si>
    <t>010015-0000009</t>
  </si>
  <si>
    <t xml:space="preserve">Thüringen </t>
  </si>
  <si>
    <t>TH</t>
  </si>
  <si>
    <t>Herren 1</t>
  </si>
  <si>
    <t>Meldende Landesverbände:</t>
  </si>
  <si>
    <t>RH</t>
  </si>
  <si>
    <t>Fehlanzeigemeldung:</t>
  </si>
  <si>
    <t>Keine Rückantwort:</t>
  </si>
  <si>
    <t>Lingner</t>
  </si>
  <si>
    <t>Beeke</t>
  </si>
  <si>
    <t>HS</t>
  </si>
  <si>
    <t>SV 1874 Laubach</t>
  </si>
  <si>
    <t>Wink</t>
  </si>
  <si>
    <t>Sophie</t>
  </si>
  <si>
    <t>SV 1958 Bimbach</t>
  </si>
  <si>
    <t>Rabe</t>
  </si>
  <si>
    <t>Auth</t>
  </si>
  <si>
    <t>Max</t>
  </si>
  <si>
    <t>SV Johannesberg</t>
  </si>
  <si>
    <t>Tempelfeld</t>
  </si>
  <si>
    <t>Regine</t>
  </si>
  <si>
    <t>Jan</t>
  </si>
  <si>
    <t>Niebling</t>
  </si>
  <si>
    <t>Lina</t>
  </si>
  <si>
    <t xml:space="preserve">SV Rengersfeld </t>
  </si>
  <si>
    <t>Steenbock</t>
  </si>
  <si>
    <t>Kubusch</t>
  </si>
  <si>
    <t>Karolina</t>
  </si>
  <si>
    <t>Güttler</t>
  </si>
  <si>
    <t>Marvin</t>
  </si>
  <si>
    <t>SV Mademühlen e.V.</t>
  </si>
  <si>
    <t>Hunjadi</t>
  </si>
  <si>
    <t>Valentin</t>
  </si>
  <si>
    <t>SSV Fuldabrück</t>
  </si>
  <si>
    <t>Stengel</t>
  </si>
  <si>
    <t>Mario</t>
  </si>
  <si>
    <t>Tanja</t>
  </si>
  <si>
    <t>Thomas</t>
  </si>
  <si>
    <t>Andreas</t>
  </si>
  <si>
    <t>Juniorinnen</t>
  </si>
  <si>
    <t>Lingener</t>
  </si>
  <si>
    <t>SV Rengersfeld</t>
  </si>
  <si>
    <t>Weinmann</t>
  </si>
  <si>
    <t>Alena</t>
  </si>
  <si>
    <t>WT</t>
  </si>
  <si>
    <t>SC Gosheim</t>
  </si>
  <si>
    <t xml:space="preserve">Haustein </t>
  </si>
  <si>
    <t>Iris</t>
  </si>
  <si>
    <t>Schvgg Endersbach-Strümpfelbach 1879 e.V.</t>
  </si>
  <si>
    <t>Herzberg</t>
  </si>
  <si>
    <t>SABt Durrweiler</t>
  </si>
  <si>
    <t xml:space="preserve">	84615656</t>
  </si>
  <si>
    <t>Hellstern</t>
  </si>
  <si>
    <t>SV Waldmössingen</t>
  </si>
  <si>
    <t>Böhringer</t>
  </si>
  <si>
    <t>Axel</t>
  </si>
  <si>
    <t>DAV Ulm</t>
  </si>
  <si>
    <t>Hermle</t>
  </si>
  <si>
    <t>Dominik</t>
  </si>
  <si>
    <t>Kußmaul</t>
  </si>
  <si>
    <t>Milia</t>
  </si>
  <si>
    <t>Matti</t>
  </si>
  <si>
    <t>Bozzai</t>
  </si>
  <si>
    <t>Tibor</t>
  </si>
  <si>
    <t>SSV Löchgau</t>
  </si>
  <si>
    <t>Klöpfer</t>
  </si>
  <si>
    <t>Simon</t>
  </si>
  <si>
    <t>SV Weiden</t>
  </si>
  <si>
    <t>Baiker</t>
  </si>
  <si>
    <t>Hans-Peter</t>
  </si>
  <si>
    <t>Freischütz Empfingen</t>
  </si>
  <si>
    <t>Giering</t>
  </si>
  <si>
    <t>SSV Starzach</t>
  </si>
  <si>
    <t>Schellmann</t>
  </si>
  <si>
    <t>Sami</t>
  </si>
  <si>
    <t>Schützenverein Bondorf</t>
  </si>
  <si>
    <t>Miller</t>
  </si>
  <si>
    <t>Gerd</t>
  </si>
  <si>
    <t xml:space="preserve">SV Wolfartsweiler </t>
  </si>
  <si>
    <t>Heinzler</t>
  </si>
  <si>
    <t>Karin</t>
  </si>
  <si>
    <t xml:space="preserve">Klöpfer </t>
  </si>
  <si>
    <t>BÖTTCHER</t>
  </si>
  <si>
    <t>Rika</t>
  </si>
  <si>
    <t>NS</t>
  </si>
  <si>
    <t>SC Buntenbock</t>
  </si>
  <si>
    <t>RÖSINGER</t>
  </si>
  <si>
    <t>Tim</t>
  </si>
  <si>
    <t>SV "Hubertus 1954" Uschlag e.V.</t>
  </si>
  <si>
    <t>GERDAU</t>
  </si>
  <si>
    <t>Dennis</t>
  </si>
  <si>
    <t>USK-Gifhorn</t>
  </si>
  <si>
    <t>KOSTREWA</t>
  </si>
  <si>
    <t>Raphael</t>
  </si>
  <si>
    <t>GOETZE</t>
  </si>
  <si>
    <t>Christoph</t>
  </si>
  <si>
    <t>Peter</t>
  </si>
  <si>
    <t>Nathalie</t>
  </si>
  <si>
    <t>HANNICH</t>
  </si>
  <si>
    <t>Steffen</t>
  </si>
  <si>
    <t>USK Gifhorn</t>
  </si>
  <si>
    <t>USK Gifhorn 1</t>
  </si>
  <si>
    <t>USK Gifhorn 2</t>
  </si>
  <si>
    <t>Austragungszeitraum:</t>
  </si>
  <si>
    <t>Bergmann</t>
  </si>
  <si>
    <t>Lukas</t>
  </si>
  <si>
    <t>BSSB</t>
  </si>
  <si>
    <t>Vorwaldschützen Renholding</t>
  </si>
  <si>
    <t>Schmid</t>
  </si>
  <si>
    <t>Florian</t>
  </si>
  <si>
    <t>Hinterstoisser</t>
  </si>
  <si>
    <t>Albert</t>
  </si>
  <si>
    <t>SV Harpfing</t>
  </si>
  <si>
    <t>Kinzner</t>
  </si>
  <si>
    <t>Wolfgang</t>
  </si>
  <si>
    <t>Moser</t>
  </si>
  <si>
    <t>Christian</t>
  </si>
  <si>
    <t>Gambrinus Niedergeislbach</t>
  </si>
  <si>
    <t>Bscheidl</t>
  </si>
  <si>
    <t>Sportschützen Zwiesel</t>
  </si>
  <si>
    <t>Hanus</t>
  </si>
  <si>
    <t>Eichenlaubschützen Frauenau</t>
  </si>
  <si>
    <t>Wieser</t>
  </si>
  <si>
    <t>Anna</t>
  </si>
  <si>
    <t>SG Falkenhorst Forstenried</t>
  </si>
  <si>
    <t>429-02044</t>
  </si>
  <si>
    <t>Hindelang</t>
  </si>
  <si>
    <t>Krippner</t>
  </si>
  <si>
    <t>Marco</t>
  </si>
  <si>
    <t>Zimmermann</t>
  </si>
  <si>
    <t>Beyer</t>
  </si>
  <si>
    <t>FSG Landau</t>
  </si>
  <si>
    <t>Mages</t>
  </si>
  <si>
    <t>SV Virnsberg</t>
  </si>
  <si>
    <t xml:space="preserve">Krausenecker </t>
  </si>
  <si>
    <t>Theresa</t>
  </si>
  <si>
    <t>Altbachschützen Hausen</t>
  </si>
  <si>
    <t>Ebner</t>
  </si>
  <si>
    <t>Leni</t>
  </si>
  <si>
    <t>Sautter</t>
  </si>
  <si>
    <t>Rudi</t>
  </si>
  <si>
    <t>HSG München</t>
  </si>
  <si>
    <t>Link</t>
  </si>
  <si>
    <t>Andy</t>
  </si>
  <si>
    <t>Haberger</t>
  </si>
  <si>
    <t>Karl</t>
  </si>
  <si>
    <t>Goldmann</t>
  </si>
  <si>
    <t>Silvie</t>
  </si>
  <si>
    <t>Sappel</t>
  </si>
  <si>
    <t>Ponnert</t>
  </si>
  <si>
    <t>Matthias</t>
  </si>
  <si>
    <t>Altbachschützen Hausen 2</t>
  </si>
  <si>
    <t>Krausenecker</t>
  </si>
  <si>
    <t>Buschsieweke</t>
  </si>
  <si>
    <t>Edith</t>
  </si>
  <si>
    <t>Mackensen</t>
  </si>
  <si>
    <t>Golmann</t>
  </si>
  <si>
    <t>Renholding 1</t>
  </si>
  <si>
    <t>Hölzl</t>
  </si>
  <si>
    <t>Wurmer</t>
  </si>
  <si>
    <t>Hans</t>
  </si>
  <si>
    <t>Altbachschützen Hausen 1</t>
  </si>
  <si>
    <t xml:space="preserve">Schmaus </t>
  </si>
  <si>
    <t>Stefan</t>
  </si>
  <si>
    <t xml:space="preserve">Birkmeier </t>
  </si>
  <si>
    <t>Bayern 1</t>
  </si>
  <si>
    <t>Andi</t>
  </si>
  <si>
    <t>BY</t>
  </si>
  <si>
    <t>Bayerm 1</t>
  </si>
  <si>
    <t>Württemberg 1</t>
  </si>
  <si>
    <t>Württemberg 2</t>
  </si>
  <si>
    <t>Württemberg 3</t>
  </si>
  <si>
    <t>Württemberg 4</t>
  </si>
  <si>
    <t>Hessen 1</t>
  </si>
  <si>
    <t>Hessen 2</t>
  </si>
  <si>
    <t>Bayern 2</t>
  </si>
  <si>
    <t>Bayern 3</t>
  </si>
  <si>
    <t>Hessen 3</t>
  </si>
  <si>
    <t>Hessen 4</t>
  </si>
  <si>
    <t>Damen (offene Klasse)</t>
  </si>
  <si>
    <t>Herren  I (Offene Klasse)</t>
  </si>
  <si>
    <t>Genehmigt</t>
  </si>
  <si>
    <t>Volker Kächele, VP Sp</t>
  </si>
  <si>
    <t>Drexl</t>
  </si>
  <si>
    <t>11-012</t>
  </si>
  <si>
    <t>11-012-0386</t>
  </si>
  <si>
    <t>11-012-0966</t>
  </si>
  <si>
    <t>11-012-0805</t>
  </si>
  <si>
    <t>11-012-0162</t>
  </si>
  <si>
    <t>27-007</t>
  </si>
  <si>
    <t>27-007-0003</t>
  </si>
  <si>
    <t>11-012-0182</t>
  </si>
  <si>
    <t>11-012-0849</t>
  </si>
  <si>
    <t>16-024</t>
  </si>
  <si>
    <t>16-024-0045</t>
  </si>
  <si>
    <t>11-012-0069</t>
  </si>
  <si>
    <t>Starrtgeld
Staffel</t>
  </si>
  <si>
    <t>Deiß</t>
  </si>
  <si>
    <t>Sonja</t>
  </si>
  <si>
    <t>ND</t>
  </si>
  <si>
    <t>MTV-Dänischenhagen</t>
  </si>
  <si>
    <t>Stand: 26.06.2026</t>
  </si>
  <si>
    <t>BR, HH, MV, NW, SB</t>
  </si>
  <si>
    <r>
      <rPr>
        <b/>
        <sz val="12"/>
        <color rgb="FF388600"/>
        <rFont val="Arial"/>
        <family val="2"/>
      </rPr>
      <t>BD</t>
    </r>
    <r>
      <rPr>
        <sz val="12"/>
        <rFont val="Arial"/>
        <family val="2"/>
      </rPr>
      <t xml:space="preserve">, </t>
    </r>
    <r>
      <rPr>
        <b/>
        <sz val="12"/>
        <color rgb="FF388600"/>
        <rFont val="Arial"/>
        <family val="2"/>
      </rPr>
      <t>BY</t>
    </r>
    <r>
      <rPr>
        <sz val="12"/>
        <rFont val="Arial"/>
        <family val="2"/>
      </rPr>
      <t xml:space="preserve">, </t>
    </r>
    <r>
      <rPr>
        <b/>
        <sz val="12"/>
        <color rgb="FF388600"/>
        <rFont val="Arial"/>
        <family val="2"/>
      </rPr>
      <t>BL</t>
    </r>
    <r>
      <rPr>
        <sz val="12"/>
        <rFont val="Arial"/>
        <family val="2"/>
      </rPr>
      <t xml:space="preserve">, </t>
    </r>
    <r>
      <rPr>
        <b/>
        <sz val="12"/>
        <color rgb="FF388600"/>
        <rFont val="Arial"/>
        <family val="2"/>
      </rPr>
      <t>HS</t>
    </r>
    <r>
      <rPr>
        <sz val="12"/>
        <rFont val="Arial"/>
        <family val="2"/>
      </rPr>
      <t xml:space="preserve">, </t>
    </r>
    <r>
      <rPr>
        <b/>
        <sz val="12"/>
        <color rgb="FF388600"/>
        <rFont val="Arial"/>
        <family val="2"/>
      </rPr>
      <t>ND</t>
    </r>
    <r>
      <rPr>
        <sz val="12"/>
        <rFont val="Arial"/>
        <family val="2"/>
      </rPr>
      <t xml:space="preserve">, </t>
    </r>
    <r>
      <rPr>
        <b/>
        <sz val="12"/>
        <color rgb="FF388600"/>
        <rFont val="Arial"/>
        <family val="2"/>
      </rPr>
      <t>NS</t>
    </r>
    <r>
      <rPr>
        <sz val="12"/>
        <rFont val="Arial"/>
        <family val="2"/>
      </rPr>
      <t xml:space="preserve">, </t>
    </r>
    <r>
      <rPr>
        <b/>
        <sz val="12"/>
        <color rgb="FF388600"/>
        <rFont val="Arial"/>
        <family val="2"/>
      </rPr>
      <t>OP</t>
    </r>
    <r>
      <rPr>
        <sz val="12"/>
        <rFont val="Arial"/>
        <family val="2"/>
      </rPr>
      <t xml:space="preserve">, </t>
    </r>
    <r>
      <rPr>
        <b/>
        <sz val="12"/>
        <color rgb="FF388600"/>
        <rFont val="Arial"/>
        <family val="2"/>
      </rPr>
      <t>PF</t>
    </r>
    <r>
      <rPr>
        <sz val="12"/>
        <rFont val="Arial"/>
        <family val="2"/>
      </rPr>
      <t xml:space="preserve">, </t>
    </r>
    <r>
      <rPr>
        <b/>
        <sz val="12"/>
        <color rgb="FF388600"/>
        <rFont val="Arial"/>
        <family val="2"/>
      </rPr>
      <t>SA</t>
    </r>
    <r>
      <rPr>
        <sz val="12"/>
        <rFont val="Arial"/>
        <family val="2"/>
      </rPr>
      <t xml:space="preserve">, </t>
    </r>
    <r>
      <rPr>
        <b/>
        <sz val="12"/>
        <color rgb="FF388600"/>
        <rFont val="Arial"/>
        <family val="2"/>
      </rPr>
      <t>ST</t>
    </r>
    <r>
      <rPr>
        <sz val="12"/>
        <rFont val="Arial"/>
        <family val="2"/>
      </rPr>
      <t>,</t>
    </r>
    <r>
      <rPr>
        <b/>
        <sz val="12"/>
        <color rgb="FF388600"/>
        <rFont val="Arial"/>
        <family val="2"/>
      </rPr>
      <t xml:space="preserve"> SC</t>
    </r>
    <r>
      <rPr>
        <sz val="12"/>
        <rFont val="Arial"/>
        <family val="2"/>
      </rPr>
      <t xml:space="preserve">, </t>
    </r>
    <r>
      <rPr>
        <b/>
        <sz val="12"/>
        <color rgb="FF388600"/>
        <rFont val="Arial"/>
        <family val="2"/>
      </rPr>
      <t>TH</t>
    </r>
    <r>
      <rPr>
        <sz val="12"/>
        <rFont val="Arial"/>
        <family val="2"/>
      </rPr>
      <t xml:space="preserve">, </t>
    </r>
    <r>
      <rPr>
        <b/>
        <sz val="12"/>
        <color rgb="FF388600"/>
        <rFont val="Arial"/>
        <family val="2"/>
      </rPr>
      <t>WF</t>
    </r>
    <r>
      <rPr>
        <sz val="12"/>
        <rFont val="Arial"/>
        <family val="2"/>
      </rPr>
      <t>,</t>
    </r>
    <r>
      <rPr>
        <b/>
        <sz val="12"/>
        <color rgb="FF388600"/>
        <rFont val="Arial"/>
        <family val="2"/>
      </rPr>
      <t xml:space="preserve"> WT</t>
    </r>
  </si>
  <si>
    <t>Raster</t>
  </si>
  <si>
    <t>Sportschützen Kirchberg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</si>
</sst>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7]General"/>
    <numFmt numFmtId="165" formatCode="#,##0.00\ &quot;€&quot;"/>
  </numFmts>
  <fonts count="24">
    <font>
      <sz val="10"/>
      <name val="Arial"/>
    </font>
    <font>
      <sz val="12"/>
      <name val="Arial"/>
      <family val="2"/>
    </font>
    <font>
      <b/>
      <sz val="10"/>
      <name val="Arial"/>
      <family val="2"/>
    </font>
    <font>
      <sz val="22"/>
      <color indexed="8"/>
      <name val="Benguiat Bk BT"/>
      <family val="1"/>
    </font>
    <font>
      <u/>
      <sz val="10"/>
      <color indexed="12"/>
      <name val="Arial"/>
      <family val="2"/>
    </font>
    <font>
      <sz val="10"/>
      <name val="Arial"/>
      <family val="2"/>
    </font>
    <font>
      <b/>
      <sz val="20"/>
      <color indexed="8"/>
      <name val="Benguiat Bk BT"/>
    </font>
    <font>
      <u/>
      <sz val="10"/>
      <color indexed="12"/>
      <name val="Arial"/>
      <family val="2"/>
    </font>
    <font>
      <u/>
      <sz val="10"/>
      <color indexed="12"/>
      <name val="Arial"/>
      <family val="2"/>
    </font>
    <font>
      <sz val="11"/>
      <color rgb="FF000000"/>
      <name val="Calibri"/>
      <family val="2"/>
    </font>
    <font>
      <sz val="12"/>
      <color indexed="8"/>
      <name val="Benguiat Bk BT"/>
    </font>
    <font>
      <b/>
      <sz val="12"/>
      <name val="Arial"/>
      <family val="2"/>
    </font>
    <font>
      <sz val="12"/>
      <color rgb="FFFF0000"/>
      <name val="Benguiat Bk BT"/>
    </font>
    <font>
      <b/>
      <sz val="12"/>
      <color indexed="8"/>
      <name val="Arial"/>
      <family val="2"/>
    </font>
    <font>
      <b/>
      <sz val="12"/>
      <color rgb="FFFF0000"/>
      <name val="Arial"/>
      <family val="2"/>
    </font>
    <font>
      <b/>
      <u/>
      <sz val="12"/>
      <color indexed="12"/>
      <name val="Arial"/>
      <family val="2"/>
    </font>
    <font>
      <b/>
      <sz val="12"/>
      <color rgb="FF333333"/>
      <name val="Arial"/>
      <family val="2"/>
    </font>
    <font>
      <sz val="12"/>
      <name val="Benguiat Bk BT"/>
    </font>
    <font>
      <b/>
      <sz val="12"/>
      <color rgb="FF388600"/>
      <name val="Arial"/>
      <family val="2"/>
    </font>
    <font>
      <b/>
      <sz val="12"/>
      <color rgb="FF004F88"/>
      <name val="Arial"/>
      <family val="2"/>
    </font>
    <font>
      <sz val="10"/>
      <name val="Arial"/>
      <charset val="1"/>
    </font>
    <font>
      <b/>
      <sz val="12"/>
      <color rgb="FF007BB8"/>
      <name val="Arial"/>
      <family val="2"/>
    </font>
    <font>
      <b/>
      <sz val="10"/>
      <color rgb="FFED0000"/>
      <name val="Arial"/>
      <family val="2"/>
    </font>
    <font>
      <sz val="10"/>
      <color indexed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C6C6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164" fontId="9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20" fillId="0" borderId="0"/>
  </cellStyleXfs>
  <cellXfs count="136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/>
    <xf numFmtId="0" fontId="1" fillId="4" borderId="1" xfId="0" applyFont="1" applyFill="1" applyBorder="1" applyAlignment="1">
      <alignment vertical="center"/>
    </xf>
    <xf numFmtId="0" fontId="1" fillId="4" borderId="1" xfId="0" applyFont="1" applyFill="1" applyBorder="1" applyAlignment="1">
      <alignment horizontal="left" vertical="center"/>
    </xf>
    <xf numFmtId="0" fontId="1" fillId="4" borderId="0" xfId="0" applyFont="1" applyFill="1" applyAlignment="1">
      <alignment horizontal="left" vertical="center"/>
    </xf>
    <xf numFmtId="0" fontId="10" fillId="0" borderId="0" xfId="0" applyFont="1" applyAlignment="1">
      <alignment horizontal="left"/>
    </xf>
    <xf numFmtId="0" fontId="1" fillId="4" borderId="1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1" fillId="0" borderId="4" xfId="0" applyFont="1" applyBorder="1" applyAlignment="1">
      <alignment horizontal="left"/>
    </xf>
    <xf numFmtId="0" fontId="10" fillId="0" borderId="0" xfId="0" applyFont="1"/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12" fillId="0" borderId="0" xfId="0" applyFont="1" applyAlignment="1">
      <alignment horizontal="left"/>
    </xf>
    <xf numFmtId="0" fontId="6" fillId="0" borderId="24" xfId="0" applyFont="1" applyBorder="1" applyAlignment="1">
      <alignment horizontal="center" vertical="center"/>
    </xf>
    <xf numFmtId="0" fontId="13" fillId="0" borderId="23" xfId="0" applyFont="1" applyBorder="1" applyAlignment="1">
      <alignment horizontal="left"/>
    </xf>
    <xf numFmtId="0" fontId="13" fillId="0" borderId="1" xfId="0" applyFont="1" applyBorder="1" applyAlignment="1">
      <alignment horizontal="center"/>
    </xf>
    <xf numFmtId="0" fontId="13" fillId="0" borderId="10" xfId="0" applyFont="1" applyBorder="1" applyAlignment="1">
      <alignment horizontal="left"/>
    </xf>
    <xf numFmtId="0" fontId="13" fillId="0" borderId="2" xfId="0" applyFont="1" applyBorder="1" applyAlignment="1">
      <alignment horizontal="center"/>
    </xf>
    <xf numFmtId="0" fontId="13" fillId="0" borderId="15" xfId="0" applyFont="1" applyBorder="1" applyAlignment="1">
      <alignment horizontal="left"/>
    </xf>
    <xf numFmtId="0" fontId="13" fillId="0" borderId="15" xfId="0" applyFont="1" applyBorder="1" applyAlignment="1">
      <alignment horizontal="center"/>
    </xf>
    <xf numFmtId="0" fontId="13" fillId="0" borderId="15" xfId="0" applyFont="1" applyBorder="1" applyAlignment="1">
      <alignment horizontal="right"/>
    </xf>
    <xf numFmtId="0" fontId="13" fillId="0" borderId="9" xfId="0" applyFont="1" applyBorder="1" applyAlignment="1">
      <alignment horizontal="center"/>
    </xf>
    <xf numFmtId="0" fontId="13" fillId="0" borderId="15" xfId="0" applyFont="1" applyBorder="1" applyAlignment="1">
      <alignment horizontal="left" vertical="center"/>
    </xf>
    <xf numFmtId="0" fontId="13" fillId="0" borderId="26" xfId="0" applyFont="1" applyBorder="1" applyAlignment="1">
      <alignment horizontal="center"/>
    </xf>
    <xf numFmtId="0" fontId="15" fillId="0" borderId="25" xfId="2" applyFont="1" applyBorder="1" applyAlignment="1" applyProtection="1">
      <alignment horizontal="centerContinuous" vertical="center"/>
    </xf>
    <xf numFmtId="0" fontId="16" fillId="0" borderId="0" xfId="0" applyFont="1"/>
    <xf numFmtId="0" fontId="14" fillId="0" borderId="13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14" fillId="0" borderId="8" xfId="0" applyFont="1" applyBorder="1" applyAlignment="1">
      <alignment horizontal="left"/>
    </xf>
    <xf numFmtId="0" fontId="14" fillId="0" borderId="8" xfId="0" applyFont="1" applyBorder="1" applyAlignment="1">
      <alignment horizontal="left" vertical="center"/>
    </xf>
    <xf numFmtId="0" fontId="14" fillId="0" borderId="27" xfId="0" applyFont="1" applyBorder="1" applyAlignment="1">
      <alignment horizontal="center"/>
    </xf>
    <xf numFmtId="0" fontId="2" fillId="2" borderId="29" xfId="0" applyFont="1" applyFill="1" applyBorder="1" applyAlignment="1">
      <alignment horizontal="center" vertical="center" wrapText="1"/>
    </xf>
    <xf numFmtId="0" fontId="2" fillId="3" borderId="30" xfId="0" applyFont="1" applyFill="1" applyBorder="1" applyAlignment="1">
      <alignment vertical="center" wrapText="1"/>
    </xf>
    <xf numFmtId="0" fontId="2" fillId="3" borderId="30" xfId="0" applyFont="1" applyFill="1" applyBorder="1" applyAlignment="1">
      <alignment horizontal="left" vertical="center" wrapText="1"/>
    </xf>
    <xf numFmtId="0" fontId="2" fillId="3" borderId="31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left" vertical="center"/>
    </xf>
    <xf numFmtId="0" fontId="15" fillId="0" borderId="14" xfId="2" applyFont="1" applyBorder="1" applyAlignment="1" applyProtection="1">
      <alignment horizontal="left" vertical="center"/>
    </xf>
    <xf numFmtId="0" fontId="10" fillId="0" borderId="0" xfId="0" applyFont="1" applyAlignment="1">
      <alignment horizontal="right"/>
    </xf>
    <xf numFmtId="0" fontId="13" fillId="0" borderId="9" xfId="0" applyFont="1" applyBorder="1" applyAlignment="1">
      <alignment horizontal="right"/>
    </xf>
    <xf numFmtId="0" fontId="14" fillId="0" borderId="0" xfId="0" applyFont="1" applyAlignment="1">
      <alignment horizontal="left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left" vertical="center"/>
    </xf>
    <xf numFmtId="0" fontId="11" fillId="0" borderId="33" xfId="0" applyFont="1" applyBorder="1" applyAlignment="1">
      <alignment horizontal="center"/>
    </xf>
    <xf numFmtId="0" fontId="11" fillId="0" borderId="3" xfId="0" applyFont="1" applyBorder="1" applyAlignment="1">
      <alignment horizontal="left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49" fontId="11" fillId="0" borderId="4" xfId="0" quotePrefix="1" applyNumberFormat="1" applyFont="1" applyBorder="1" applyAlignment="1">
      <alignment horizontal="left"/>
    </xf>
    <xf numFmtId="0" fontId="17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11" fillId="0" borderId="36" xfId="0" applyFont="1" applyBorder="1" applyAlignment="1">
      <alignment horizontal="left"/>
    </xf>
    <xf numFmtId="0" fontId="11" fillId="0" borderId="37" xfId="0" applyFont="1" applyBorder="1" applyAlignment="1">
      <alignment horizontal="center"/>
    </xf>
    <xf numFmtId="0" fontId="1" fillId="0" borderId="38" xfId="0" applyFont="1" applyBorder="1" applyAlignment="1">
      <alignment horizontal="left"/>
    </xf>
    <xf numFmtId="0" fontId="17" fillId="0" borderId="38" xfId="0" applyFont="1" applyBorder="1" applyAlignment="1">
      <alignment horizontal="left"/>
    </xf>
    <xf numFmtId="0" fontId="11" fillId="0" borderId="40" xfId="0" applyFont="1" applyBorder="1" applyAlignment="1">
      <alignment horizontal="left"/>
    </xf>
    <xf numFmtId="0" fontId="11" fillId="0" borderId="35" xfId="0" applyFont="1" applyBorder="1" applyAlignment="1">
      <alignment horizontal="center"/>
    </xf>
    <xf numFmtId="0" fontId="14" fillId="4" borderId="5" xfId="0" applyFont="1" applyFill="1" applyBorder="1" applyAlignment="1">
      <alignment horizontal="center" vertical="center"/>
    </xf>
    <xf numFmtId="0" fontId="14" fillId="0" borderId="8" xfId="0" applyFont="1" applyBorder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1" fillId="0" borderId="18" xfId="0" applyFont="1" applyBorder="1" applyAlignment="1">
      <alignment horizontal="center"/>
    </xf>
    <xf numFmtId="0" fontId="1" fillId="0" borderId="17" xfId="0" applyFont="1" applyBorder="1"/>
    <xf numFmtId="0" fontId="1" fillId="0" borderId="17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11" xfId="0" applyFont="1" applyBorder="1"/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6" fillId="0" borderId="24" xfId="0" applyFont="1" applyBorder="1" applyAlignment="1">
      <alignment horizontal="left" vertical="center"/>
    </xf>
    <xf numFmtId="0" fontId="14" fillId="0" borderId="27" xfId="0" applyFont="1" applyBorder="1" applyAlignment="1">
      <alignment horizontal="left"/>
    </xf>
    <xf numFmtId="0" fontId="2" fillId="5" borderId="32" xfId="0" applyFont="1" applyFill="1" applyBorder="1" applyAlignment="1">
      <alignment horizontal="left" vertical="center" wrapText="1"/>
    </xf>
    <xf numFmtId="0" fontId="1" fillId="0" borderId="21" xfId="0" applyFont="1" applyBorder="1" applyAlignment="1">
      <alignment horizontal="left"/>
    </xf>
    <xf numFmtId="0" fontId="1" fillId="0" borderId="28" xfId="0" applyFont="1" applyBorder="1" applyAlignment="1">
      <alignment horizontal="left"/>
    </xf>
    <xf numFmtId="0" fontId="1" fillId="0" borderId="22" xfId="0" applyFont="1" applyBorder="1" applyAlignment="1">
      <alignment horizontal="left"/>
    </xf>
    <xf numFmtId="0" fontId="0" fillId="0" borderId="0" xfId="0" applyAlignment="1">
      <alignment horizontal="left"/>
    </xf>
    <xf numFmtId="0" fontId="1" fillId="4" borderId="41" xfId="0" applyFont="1" applyFill="1" applyBorder="1" applyAlignment="1">
      <alignment vertical="center"/>
    </xf>
    <xf numFmtId="0" fontId="1" fillId="4" borderId="11" xfId="0" applyFont="1" applyFill="1" applyBorder="1" applyAlignment="1">
      <alignment horizontal="left" vertical="center"/>
    </xf>
    <xf numFmtId="0" fontId="13" fillId="0" borderId="15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/>
    </xf>
    <xf numFmtId="0" fontId="2" fillId="3" borderId="30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/>
    </xf>
    <xf numFmtId="0" fontId="1" fillId="4" borderId="4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0" fillId="0" borderId="0" xfId="0" applyFont="1" applyAlignment="1">
      <alignment horizontal="center"/>
    </xf>
    <xf numFmtId="0" fontId="2" fillId="0" borderId="36" xfId="0" applyFont="1" applyBorder="1" applyAlignment="1">
      <alignment horizontal="left"/>
    </xf>
    <xf numFmtId="0" fontId="2" fillId="0" borderId="40" xfId="0" applyFont="1" applyBorder="1" applyAlignment="1">
      <alignment horizontal="left"/>
    </xf>
    <xf numFmtId="0" fontId="2" fillId="0" borderId="23" xfId="0" applyFont="1" applyBorder="1" applyAlignment="1">
      <alignment horizontal="left"/>
    </xf>
    <xf numFmtId="49" fontId="14" fillId="0" borderId="0" xfId="0" quotePrefix="1" applyNumberFormat="1" applyFont="1" applyAlignment="1">
      <alignment horizontal="left"/>
    </xf>
    <xf numFmtId="0" fontId="11" fillId="0" borderId="0" xfId="0" applyFont="1" applyAlignment="1">
      <alignment horizontal="center"/>
    </xf>
    <xf numFmtId="49" fontId="14" fillId="0" borderId="40" xfId="0" applyNumberFormat="1" applyFont="1" applyBorder="1" applyAlignment="1">
      <alignment horizontal="left"/>
    </xf>
    <xf numFmtId="0" fontId="21" fillId="0" borderId="40" xfId="0" applyFont="1" applyBorder="1" applyAlignment="1">
      <alignment horizontal="left"/>
    </xf>
    <xf numFmtId="0" fontId="18" fillId="0" borderId="36" xfId="0" applyFont="1" applyBorder="1" applyAlignment="1">
      <alignment horizontal="left"/>
    </xf>
    <xf numFmtId="0" fontId="14" fillId="0" borderId="34" xfId="0" applyFont="1" applyBorder="1" applyAlignment="1">
      <alignment vertical="center"/>
    </xf>
    <xf numFmtId="0" fontId="14" fillId="0" borderId="34" xfId="0" applyFont="1" applyBorder="1" applyAlignment="1">
      <alignment horizontal="left"/>
    </xf>
    <xf numFmtId="0" fontId="17" fillId="0" borderId="39" xfId="0" applyFont="1" applyBorder="1" applyAlignment="1">
      <alignment vertical="center"/>
    </xf>
    <xf numFmtId="14" fontId="18" fillId="0" borderId="40" xfId="0" applyNumberFormat="1" applyFont="1" applyBorder="1" applyAlignment="1">
      <alignment horizontal="left" vertical="center"/>
    </xf>
    <xf numFmtId="0" fontId="18" fillId="0" borderId="23" xfId="0" applyFont="1" applyBorder="1" applyAlignment="1">
      <alignment vertical="center"/>
    </xf>
    <xf numFmtId="0" fontId="18" fillId="0" borderId="36" xfId="0" applyFont="1" applyBorder="1" applyAlignment="1">
      <alignment vertical="center"/>
    </xf>
    <xf numFmtId="0" fontId="18" fillId="0" borderId="21" xfId="0" applyFont="1" applyBorder="1" applyAlignment="1">
      <alignment vertical="center"/>
    </xf>
    <xf numFmtId="14" fontId="18" fillId="0" borderId="42" xfId="0" applyNumberFormat="1" applyFont="1" applyBorder="1" applyAlignment="1">
      <alignment horizontal="left" vertical="center"/>
    </xf>
    <xf numFmtId="0" fontId="18" fillId="0" borderId="22" xfId="0" applyFont="1" applyBorder="1" applyAlignment="1">
      <alignment vertical="center"/>
    </xf>
    <xf numFmtId="0" fontId="15" fillId="0" borderId="25" xfId="2" applyFont="1" applyBorder="1" applyAlignment="1" applyProtection="1">
      <alignment horizontal="left" vertical="center"/>
    </xf>
    <xf numFmtId="0" fontId="1" fillId="0" borderId="44" xfId="0" applyFont="1" applyBorder="1"/>
    <xf numFmtId="0" fontId="1" fillId="0" borderId="2" xfId="0" applyFont="1" applyBorder="1"/>
    <xf numFmtId="0" fontId="1" fillId="0" borderId="13" xfId="0" applyFont="1" applyBorder="1"/>
    <xf numFmtId="0" fontId="11" fillId="0" borderId="45" xfId="0" applyFont="1" applyBorder="1" applyAlignment="1">
      <alignment horizontal="left" vertical="center"/>
    </xf>
    <xf numFmtId="0" fontId="11" fillId="0" borderId="45" xfId="0" applyFont="1" applyBorder="1" applyAlignment="1">
      <alignment horizontal="left"/>
    </xf>
    <xf numFmtId="0" fontId="11" fillId="0" borderId="45" xfId="0" applyFont="1" applyBorder="1" applyAlignment="1">
      <alignment horizontal="center"/>
    </xf>
    <xf numFmtId="0" fontId="22" fillId="0" borderId="43" xfId="0" applyFont="1" applyBorder="1" applyAlignment="1">
      <alignment horizontal="center" vertical="center"/>
    </xf>
    <xf numFmtId="0" fontId="14" fillId="4" borderId="1" xfId="0" applyFont="1" applyFill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5" fillId="0" borderId="1" xfId="5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" fillId="6" borderId="5" xfId="0" applyFont="1" applyFill="1" applyBorder="1" applyAlignment="1">
      <alignment horizontal="left" vertical="center" wrapText="1"/>
    </xf>
    <xf numFmtId="0" fontId="2" fillId="7" borderId="5" xfId="0" applyFont="1" applyFill="1" applyBorder="1" applyAlignment="1">
      <alignment horizontal="left" vertical="center" wrapText="1"/>
    </xf>
    <xf numFmtId="0" fontId="2" fillId="8" borderId="0" xfId="0" applyFont="1" applyFill="1" applyAlignment="1">
      <alignment horizontal="left" vertical="center" wrapText="1"/>
    </xf>
    <xf numFmtId="165" fontId="14" fillId="0" borderId="0" xfId="0" applyNumberFormat="1" applyFont="1"/>
    <xf numFmtId="0" fontId="1" fillId="0" borderId="36" xfId="0" applyFont="1" applyBorder="1" applyAlignment="1">
      <alignment horizontal="left"/>
    </xf>
    <xf numFmtId="0" fontId="1" fillId="0" borderId="10" xfId="0" applyFont="1" applyBorder="1" applyAlignment="1">
      <alignment horizontal="left"/>
    </xf>
    <xf numFmtId="0" fontId="1" fillId="0" borderId="46" xfId="0" applyFont="1" applyBorder="1" applyAlignment="1">
      <alignment horizontal="left"/>
    </xf>
    <xf numFmtId="165" fontId="14" fillId="0" borderId="41" xfId="0" applyNumberFormat="1" applyFont="1" applyBorder="1"/>
    <xf numFmtId="0" fontId="0" fillId="0" borderId="47" xfId="0" applyBorder="1"/>
    <xf numFmtId="0" fontId="0" fillId="0" borderId="48" xfId="0" applyBorder="1"/>
    <xf numFmtId="0" fontId="1" fillId="4" borderId="49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</cellXfs>
  <cellStyles count="10">
    <cellStyle name="Excel Built-in Normal" xfId="1" xr:uid="{00000000-0005-0000-0000-000000000000}"/>
    <cellStyle name="Hyperlink 2" xfId="3" xr:uid="{00000000-0005-0000-0000-000001000000}"/>
    <cellStyle name="Hyperlink 2 2" xfId="6" xr:uid="{29A2728B-5BE4-426C-A94D-E8E1907940C0}"/>
    <cellStyle name="Hyperlink 3" xfId="4" xr:uid="{00000000-0005-0000-0000-000002000000}"/>
    <cellStyle name="Hyperlink 3 2" xfId="7" xr:uid="{836D24C5-5319-4147-B296-FDB692E6B01C}"/>
    <cellStyle name="Link" xfId="2" builtinId="8"/>
    <cellStyle name="Standard" xfId="0" builtinId="0"/>
    <cellStyle name="Standard 2" xfId="5" xr:uid="{00000000-0005-0000-0000-000005000000}"/>
    <cellStyle name="Standard 3" xfId="8" xr:uid="{7C3DBA2A-E8EE-43AC-83DD-AFEE06CBAC8A}"/>
    <cellStyle name="Standard 4" xfId="9" xr:uid="{E445556E-5B86-49C7-B46E-30E4E730961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0</xdr:row>
      <xdr:rowOff>121920</xdr:rowOff>
    </xdr:from>
    <xdr:to>
      <xdr:col>10</xdr:col>
      <xdr:colOff>1158240</xdr:colOff>
      <xdr:row>0</xdr:row>
      <xdr:rowOff>472440</xdr:rowOff>
    </xdr:to>
    <xdr:pic>
      <xdr:nvPicPr>
        <xdr:cNvPr id="2" name="Picture 4" descr="Sommer-Biathlon">
          <a:extLst>
            <a:ext uri="{FF2B5EF4-FFF2-40B4-BE49-F238E27FC236}">
              <a16:creationId xmlns:a16="http://schemas.microsoft.com/office/drawing/2014/main" id="{AEF0CF2C-D5EC-421F-836F-227876C9DB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63840" y="121920"/>
          <a:ext cx="108204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1074421</xdr:colOff>
      <xdr:row>2</xdr:row>
      <xdr:rowOff>64771</xdr:rowOff>
    </xdr:from>
    <xdr:to>
      <xdr:col>5</xdr:col>
      <xdr:colOff>373381</xdr:colOff>
      <xdr:row>3</xdr:row>
      <xdr:rowOff>190500</xdr:rowOff>
    </xdr:to>
    <xdr:pic>
      <xdr:nvPicPr>
        <xdr:cNvPr id="4" name="Picture 4" descr="Sommer-Biathlon">
          <a:extLst>
            <a:ext uri="{FF2B5EF4-FFF2-40B4-BE49-F238E27FC236}">
              <a16:creationId xmlns:a16="http://schemas.microsoft.com/office/drawing/2014/main" id="{5B5C287C-6146-4726-B6DF-5796723237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9281" y="765811"/>
          <a:ext cx="1021080" cy="3543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m@dsb.de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dm@dsb.d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 filterMode="1"/>
  <dimension ref="A1:L106"/>
  <sheetViews>
    <sheetView tabSelected="1" view="pageBreakPreview" zoomScaleNormal="100" zoomScaleSheetLayoutView="100" workbookViewId="0">
      <selection activeCell="M1" sqref="M1"/>
    </sheetView>
  </sheetViews>
  <sheetFormatPr baseColWidth="10" defaultColWidth="11.42578125" defaultRowHeight="15"/>
  <cols>
    <col min="1" max="1" width="4.85546875" style="1" customWidth="1"/>
    <col min="2" max="2" width="20.42578125" style="1" customWidth="1"/>
    <col min="3" max="3" width="18.7109375" style="1" bestFit="1" customWidth="1"/>
    <col min="4" max="4" width="4.42578125" style="1" bestFit="1" customWidth="1"/>
    <col min="5" max="5" width="35.7109375" style="1" customWidth="1"/>
    <col min="6" max="6" width="6.5703125" style="1" bestFit="1" customWidth="1"/>
    <col min="7" max="7" width="5.7109375" style="1" bestFit="1" customWidth="1"/>
    <col min="8" max="8" width="6.28515625" style="1" bestFit="1" customWidth="1"/>
    <col min="9" max="9" width="8.140625" style="1" customWidth="1"/>
    <col min="10" max="10" width="17.7109375" style="5" bestFit="1" customWidth="1"/>
    <col min="11" max="11" width="22.7109375" style="5" bestFit="1" customWidth="1"/>
    <col min="12" max="12" width="12.7109375" style="5" customWidth="1"/>
    <col min="13" max="16384" width="11.42578125" style="5"/>
  </cols>
  <sheetData>
    <row r="1" spans="1:12" s="16" customFormat="1" ht="40.15" customHeight="1">
      <c r="A1" s="14" t="s">
        <v>20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8"/>
    </row>
    <row r="2" spans="1:12" s="13" customFormat="1" ht="15.75">
      <c r="A2" s="19" t="s">
        <v>14</v>
      </c>
      <c r="B2" s="20"/>
      <c r="C2" s="23" t="s">
        <v>15</v>
      </c>
      <c r="D2" s="24"/>
      <c r="E2" s="24"/>
      <c r="F2" s="24"/>
      <c r="G2" s="24"/>
      <c r="H2" s="23"/>
      <c r="I2" s="25" t="s">
        <v>3</v>
      </c>
      <c r="J2" s="42" t="s">
        <v>79</v>
      </c>
      <c r="K2" s="41" t="s">
        <v>81</v>
      </c>
      <c r="L2" s="29"/>
    </row>
    <row r="3" spans="1:12" s="9" customFormat="1" ht="18" customHeight="1">
      <c r="A3" s="21" t="s">
        <v>204</v>
      </c>
      <c r="B3" s="22"/>
      <c r="C3" s="30" t="s">
        <v>22</v>
      </c>
      <c r="D3" s="26"/>
      <c r="E3" s="26"/>
      <c r="F3" s="24"/>
      <c r="G3" s="23"/>
      <c r="H3" s="27"/>
      <c r="I3" s="27"/>
      <c r="J3" s="43" t="s">
        <v>80</v>
      </c>
      <c r="K3" s="41" t="s">
        <v>11</v>
      </c>
      <c r="L3" s="28"/>
    </row>
    <row r="4" spans="1:12" s="17" customFormat="1" ht="18" customHeight="1" thickBot="1">
      <c r="A4" s="48" t="s">
        <v>17</v>
      </c>
      <c r="B4" s="31"/>
      <c r="C4" s="54" t="s">
        <v>18</v>
      </c>
      <c r="D4" s="32"/>
      <c r="E4" s="32"/>
      <c r="F4" s="64"/>
      <c r="G4" s="33"/>
      <c r="H4" s="34"/>
      <c r="I4" s="34"/>
      <c r="J4" s="32"/>
      <c r="K4" s="32"/>
      <c r="L4" s="35"/>
    </row>
    <row r="5" spans="1:12" s="17" customFormat="1" ht="18" customHeight="1">
      <c r="A5" s="95" t="s">
        <v>105</v>
      </c>
      <c r="B5" s="47"/>
      <c r="C5" s="2" t="s">
        <v>304</v>
      </c>
      <c r="E5" s="55"/>
      <c r="F5" s="1"/>
      <c r="G5" s="2"/>
      <c r="H5" s="4"/>
      <c r="I5" s="4"/>
      <c r="J5" s="105"/>
      <c r="K5" s="108" t="s">
        <v>282</v>
      </c>
      <c r="L5" s="103"/>
    </row>
    <row r="6" spans="1:12" s="17" customFormat="1" ht="18" customHeight="1">
      <c r="A6" s="96" t="s">
        <v>107</v>
      </c>
      <c r="B6" s="47"/>
      <c r="C6" s="56" t="s">
        <v>106</v>
      </c>
      <c r="E6" s="44"/>
      <c r="F6" s="45"/>
      <c r="G6" s="44"/>
      <c r="H6" s="46"/>
      <c r="I6" s="46"/>
      <c r="J6" s="104"/>
      <c r="K6" s="106">
        <v>46196</v>
      </c>
      <c r="L6" s="104"/>
    </row>
    <row r="7" spans="1:12" s="17" customFormat="1" ht="18" customHeight="1">
      <c r="A7" s="97" t="s">
        <v>108</v>
      </c>
      <c r="B7" s="47"/>
      <c r="C7" s="98" t="s">
        <v>303</v>
      </c>
      <c r="D7" s="44"/>
      <c r="E7" s="44"/>
      <c r="F7" s="45"/>
      <c r="G7" s="44"/>
      <c r="H7" s="46"/>
      <c r="I7" s="46"/>
      <c r="J7" s="119" t="s">
        <v>302</v>
      </c>
      <c r="K7" s="107" t="s">
        <v>283</v>
      </c>
      <c r="L7" s="103"/>
    </row>
    <row r="8" spans="1:12" s="3" customFormat="1" ht="25.5">
      <c r="A8" s="49" t="s">
        <v>4</v>
      </c>
      <c r="B8" s="50" t="s">
        <v>0</v>
      </c>
      <c r="C8" s="51" t="s">
        <v>1</v>
      </c>
      <c r="D8" s="51" t="s">
        <v>2</v>
      </c>
      <c r="E8" s="51" t="s">
        <v>12</v>
      </c>
      <c r="F8" s="65" t="s">
        <v>8</v>
      </c>
      <c r="G8" s="52" t="s">
        <v>5</v>
      </c>
      <c r="H8" s="53" t="s">
        <v>10</v>
      </c>
      <c r="I8" s="53" t="s">
        <v>13</v>
      </c>
      <c r="J8" s="125" t="s">
        <v>6</v>
      </c>
      <c r="K8" s="125" t="s">
        <v>7</v>
      </c>
      <c r="L8" s="124" t="s">
        <v>28</v>
      </c>
    </row>
    <row r="9" spans="1:12" s="8" customFormat="1" ht="20.100000000000001" hidden="1" customHeight="1">
      <c r="A9" s="10">
        <v>1</v>
      </c>
      <c r="B9" s="6" t="s">
        <v>109</v>
      </c>
      <c r="C9" s="7" t="s">
        <v>110</v>
      </c>
      <c r="D9" s="7" t="s">
        <v>111</v>
      </c>
      <c r="E9" s="7" t="s">
        <v>112</v>
      </c>
      <c r="F9" s="135">
        <v>2011</v>
      </c>
      <c r="G9" s="11" t="s">
        <v>27</v>
      </c>
      <c r="H9" s="11">
        <v>1</v>
      </c>
      <c r="I9" s="11">
        <v>1</v>
      </c>
      <c r="J9" s="11">
        <v>2600029</v>
      </c>
      <c r="K9" s="11">
        <v>759</v>
      </c>
      <c r="L9" s="11" t="s">
        <v>140</v>
      </c>
    </row>
    <row r="10" spans="1:12" s="8" customFormat="1" ht="20.100000000000001" hidden="1" customHeight="1">
      <c r="A10" s="10">
        <v>2</v>
      </c>
      <c r="B10" s="6" t="s">
        <v>113</v>
      </c>
      <c r="C10" s="7" t="s">
        <v>114</v>
      </c>
      <c r="D10" s="7" t="s">
        <v>111</v>
      </c>
      <c r="E10" s="7" t="s">
        <v>115</v>
      </c>
      <c r="F10" s="135">
        <v>2010</v>
      </c>
      <c r="G10" s="11" t="s">
        <v>27</v>
      </c>
      <c r="H10" s="11">
        <v>1</v>
      </c>
      <c r="I10" s="11">
        <v>1</v>
      </c>
      <c r="J10" s="11">
        <v>2700010</v>
      </c>
      <c r="K10" s="11">
        <v>386</v>
      </c>
      <c r="L10" s="11" t="s">
        <v>140</v>
      </c>
    </row>
    <row r="11" spans="1:12" s="8" customFormat="1" ht="20.100000000000001" hidden="1" customHeight="1">
      <c r="A11" s="10">
        <v>3</v>
      </c>
      <c r="B11" s="6" t="s">
        <v>153</v>
      </c>
      <c r="C11" s="7" t="s">
        <v>63</v>
      </c>
      <c r="D11" s="7" t="s">
        <v>145</v>
      </c>
      <c r="E11" s="7" t="s">
        <v>154</v>
      </c>
      <c r="F11" s="135">
        <v>2011</v>
      </c>
      <c r="G11" s="11" t="s">
        <v>27</v>
      </c>
      <c r="H11" s="11">
        <v>1</v>
      </c>
      <c r="I11" s="11">
        <v>1</v>
      </c>
      <c r="J11" s="11">
        <v>6315</v>
      </c>
      <c r="K11" s="11">
        <v>12835806</v>
      </c>
      <c r="L11" s="11" t="s">
        <v>140</v>
      </c>
    </row>
    <row r="12" spans="1:12" s="8" customFormat="1" ht="20.100000000000001" hidden="1" customHeight="1">
      <c r="A12" s="10">
        <v>4</v>
      </c>
      <c r="B12" s="6" t="s">
        <v>160</v>
      </c>
      <c r="C12" s="7" t="s">
        <v>161</v>
      </c>
      <c r="D12" s="7" t="s">
        <v>145</v>
      </c>
      <c r="E12" s="7" t="s">
        <v>146</v>
      </c>
      <c r="F12" s="135">
        <v>2010</v>
      </c>
      <c r="G12" s="11" t="s">
        <v>27</v>
      </c>
      <c r="H12" s="11">
        <v>1</v>
      </c>
      <c r="I12" s="11">
        <v>1</v>
      </c>
      <c r="J12" s="11">
        <v>6415</v>
      </c>
      <c r="K12" s="11">
        <v>10006494</v>
      </c>
      <c r="L12" s="11" t="s">
        <v>140</v>
      </c>
    </row>
    <row r="13" spans="1:12" s="8" customFormat="1" ht="20.100000000000001" hidden="1" customHeight="1">
      <c r="A13" s="10">
        <v>5</v>
      </c>
      <c r="B13" s="6" t="s">
        <v>120</v>
      </c>
      <c r="C13" s="7" t="s">
        <v>121</v>
      </c>
      <c r="D13" s="7" t="s">
        <v>111</v>
      </c>
      <c r="E13" s="7" t="s">
        <v>112</v>
      </c>
      <c r="F13" s="10">
        <v>2008</v>
      </c>
      <c r="G13" s="11" t="s">
        <v>27</v>
      </c>
      <c r="H13" s="11">
        <v>1</v>
      </c>
      <c r="I13" s="11">
        <v>1</v>
      </c>
      <c r="J13" s="11">
        <v>2600029</v>
      </c>
      <c r="K13" s="11">
        <v>637</v>
      </c>
      <c r="L13" s="11" t="s">
        <v>140</v>
      </c>
    </row>
    <row r="14" spans="1:12" s="8" customFormat="1" ht="20.100000000000001" hidden="1" customHeight="1">
      <c r="A14" s="10">
        <v>6</v>
      </c>
      <c r="B14" s="6" t="s">
        <v>235</v>
      </c>
      <c r="C14" s="7" t="s">
        <v>224</v>
      </c>
      <c r="D14" s="7" t="s">
        <v>268</v>
      </c>
      <c r="E14" s="7" t="s">
        <v>237</v>
      </c>
      <c r="F14" s="10">
        <v>2009</v>
      </c>
      <c r="G14" s="11" t="s">
        <v>27</v>
      </c>
      <c r="H14" s="11">
        <v>1</v>
      </c>
      <c r="I14" s="11">
        <v>1</v>
      </c>
      <c r="J14" s="11">
        <v>602169</v>
      </c>
      <c r="K14" s="11">
        <v>60226312</v>
      </c>
      <c r="L14" s="11" t="s">
        <v>140</v>
      </c>
    </row>
    <row r="15" spans="1:12" s="8" customFormat="1" ht="20.100000000000001" hidden="1" customHeight="1">
      <c r="A15" s="10">
        <v>7</v>
      </c>
      <c r="B15" s="6" t="s">
        <v>238</v>
      </c>
      <c r="C15" s="7" t="s">
        <v>239</v>
      </c>
      <c r="D15" s="7" t="s">
        <v>268</v>
      </c>
      <c r="E15" s="7" t="s">
        <v>237</v>
      </c>
      <c r="F15" s="10">
        <v>2009</v>
      </c>
      <c r="G15" s="11" t="s">
        <v>27</v>
      </c>
      <c r="H15" s="11">
        <v>1</v>
      </c>
      <c r="I15" s="11">
        <v>1</v>
      </c>
      <c r="J15" s="11">
        <v>602169</v>
      </c>
      <c r="K15" s="11">
        <v>60227084</v>
      </c>
      <c r="L15" s="11" t="s">
        <v>140</v>
      </c>
    </row>
    <row r="16" spans="1:12" s="8" customFormat="1" ht="20.100000000000001" hidden="1" customHeight="1">
      <c r="A16" s="10">
        <v>8</v>
      </c>
      <c r="B16" s="6" t="s">
        <v>116</v>
      </c>
      <c r="C16" s="7" t="s">
        <v>98</v>
      </c>
      <c r="D16" s="7" t="s">
        <v>111</v>
      </c>
      <c r="E16" s="7" t="s">
        <v>112</v>
      </c>
      <c r="F16" s="135">
        <v>2010</v>
      </c>
      <c r="G16" s="11" t="s">
        <v>37</v>
      </c>
      <c r="H16" s="11">
        <v>1</v>
      </c>
      <c r="I16" s="11">
        <v>1</v>
      </c>
      <c r="J16" s="11">
        <v>2600029</v>
      </c>
      <c r="K16" s="11">
        <v>680</v>
      </c>
      <c r="L16" s="11" t="s">
        <v>57</v>
      </c>
    </row>
    <row r="17" spans="1:12" s="8" customFormat="1" ht="20.100000000000001" hidden="1" customHeight="1">
      <c r="A17" s="10">
        <v>9</v>
      </c>
      <c r="B17" s="6" t="s">
        <v>117</v>
      </c>
      <c r="C17" s="7" t="s">
        <v>118</v>
      </c>
      <c r="D17" s="7" t="s">
        <v>111</v>
      </c>
      <c r="E17" s="7" t="s">
        <v>119</v>
      </c>
      <c r="F17" s="135">
        <v>2010</v>
      </c>
      <c r="G17" s="11" t="s">
        <v>37</v>
      </c>
      <c r="H17" s="11">
        <v>1</v>
      </c>
      <c r="I17" s="11">
        <v>1</v>
      </c>
      <c r="J17" s="11">
        <v>2700013</v>
      </c>
      <c r="K17" s="11">
        <v>265</v>
      </c>
      <c r="L17" s="11" t="s">
        <v>57</v>
      </c>
    </row>
    <row r="18" spans="1:12" s="8" customFormat="1" ht="20.100000000000001" hidden="1" customHeight="1">
      <c r="A18" s="10">
        <v>10</v>
      </c>
      <c r="B18" s="6" t="s">
        <v>174</v>
      </c>
      <c r="C18" s="7" t="s">
        <v>175</v>
      </c>
      <c r="D18" s="7" t="s">
        <v>145</v>
      </c>
      <c r="E18" s="7" t="s">
        <v>176</v>
      </c>
      <c r="F18" s="135">
        <v>2011</v>
      </c>
      <c r="G18" s="11" t="s">
        <v>37</v>
      </c>
      <c r="H18" s="11">
        <v>1</v>
      </c>
      <c r="I18" s="11">
        <v>1</v>
      </c>
      <c r="J18" s="11">
        <v>5102</v>
      </c>
      <c r="K18" s="11">
        <v>10007461</v>
      </c>
      <c r="L18" s="11" t="s">
        <v>57</v>
      </c>
    </row>
    <row r="19" spans="1:12" s="8" customFormat="1" ht="20.100000000000001" hidden="1" customHeight="1">
      <c r="A19" s="10">
        <v>11</v>
      </c>
      <c r="B19" s="6" t="s">
        <v>54</v>
      </c>
      <c r="C19" s="7" t="s">
        <v>55</v>
      </c>
      <c r="D19" s="7" t="s">
        <v>42</v>
      </c>
      <c r="E19" s="7" t="s">
        <v>56</v>
      </c>
      <c r="F19" s="10">
        <v>2008</v>
      </c>
      <c r="G19" s="11" t="s">
        <v>37</v>
      </c>
      <c r="H19" s="63">
        <v>0</v>
      </c>
      <c r="I19" s="11">
        <v>1</v>
      </c>
      <c r="J19" s="11">
        <v>116</v>
      </c>
      <c r="K19" s="11">
        <v>445</v>
      </c>
      <c r="L19" s="11" t="s">
        <v>57</v>
      </c>
    </row>
    <row r="20" spans="1:12" s="8" customFormat="1" ht="20.100000000000001" hidden="1" customHeight="1">
      <c r="A20" s="10">
        <v>12</v>
      </c>
      <c r="B20" s="6" t="s">
        <v>120</v>
      </c>
      <c r="C20" s="7" t="s">
        <v>122</v>
      </c>
      <c r="D20" s="7" t="s">
        <v>111</v>
      </c>
      <c r="E20" s="7" t="s">
        <v>112</v>
      </c>
      <c r="F20" s="10">
        <v>2006</v>
      </c>
      <c r="G20" s="11" t="s">
        <v>37</v>
      </c>
      <c r="H20" s="11">
        <v>1</v>
      </c>
      <c r="I20" s="11">
        <v>1</v>
      </c>
      <c r="J20" s="11">
        <v>2600029</v>
      </c>
      <c r="K20" s="11">
        <v>638</v>
      </c>
      <c r="L20" s="11" t="s">
        <v>57</v>
      </c>
    </row>
    <row r="21" spans="1:12" s="8" customFormat="1" ht="20.100000000000001" hidden="1" customHeight="1">
      <c r="A21" s="10">
        <v>13</v>
      </c>
      <c r="B21" s="6" t="s">
        <v>160</v>
      </c>
      <c r="C21" s="7" t="s">
        <v>162</v>
      </c>
      <c r="D21" s="7" t="s">
        <v>145</v>
      </c>
      <c r="E21" s="7" t="s">
        <v>146</v>
      </c>
      <c r="F21" s="10">
        <v>2009</v>
      </c>
      <c r="G21" s="11" t="s">
        <v>37</v>
      </c>
      <c r="H21" s="120">
        <v>0</v>
      </c>
      <c r="I21" s="10">
        <v>1</v>
      </c>
      <c r="J21" s="11">
        <v>6415</v>
      </c>
      <c r="K21" s="11">
        <v>10006854</v>
      </c>
      <c r="L21" s="11" t="s">
        <v>57</v>
      </c>
    </row>
    <row r="22" spans="1:12" s="8" customFormat="1" ht="20.100000000000001" hidden="1" customHeight="1">
      <c r="A22" s="10">
        <v>14</v>
      </c>
      <c r="B22" s="6" t="s">
        <v>284</v>
      </c>
      <c r="C22" s="7" t="s">
        <v>210</v>
      </c>
      <c r="D22" s="7" t="s">
        <v>268</v>
      </c>
      <c r="E22" s="7" t="s">
        <v>242</v>
      </c>
      <c r="F22" s="135">
        <v>2010</v>
      </c>
      <c r="G22" s="11" t="s">
        <v>37</v>
      </c>
      <c r="H22" s="11">
        <v>1</v>
      </c>
      <c r="I22" s="11">
        <v>1</v>
      </c>
      <c r="J22" s="11"/>
      <c r="K22" s="11">
        <v>42408849</v>
      </c>
      <c r="L22" s="11" t="s">
        <v>57</v>
      </c>
    </row>
    <row r="23" spans="1:12" s="8" customFormat="1" ht="20.100000000000001" hidden="1" customHeight="1">
      <c r="A23" s="10">
        <v>15</v>
      </c>
      <c r="B23" s="6" t="s">
        <v>40</v>
      </c>
      <c r="C23" s="7" t="s">
        <v>41</v>
      </c>
      <c r="D23" s="7" t="s">
        <v>42</v>
      </c>
      <c r="E23" s="7" t="s">
        <v>43</v>
      </c>
      <c r="F23" s="10">
        <v>1993</v>
      </c>
      <c r="G23" s="11" t="s">
        <v>27</v>
      </c>
      <c r="H23" s="11">
        <v>1</v>
      </c>
      <c r="I23" s="11">
        <v>1</v>
      </c>
      <c r="J23" s="11">
        <v>1206</v>
      </c>
      <c r="K23" s="11">
        <v>313</v>
      </c>
      <c r="L23" s="11" t="s">
        <v>44</v>
      </c>
    </row>
    <row r="24" spans="1:12" s="8" customFormat="1" ht="20.100000000000001" hidden="1" customHeight="1">
      <c r="A24" s="10">
        <v>16</v>
      </c>
      <c r="B24" s="6" t="s">
        <v>67</v>
      </c>
      <c r="C24" s="7" t="s">
        <v>68</v>
      </c>
      <c r="D24" s="7" t="s">
        <v>69</v>
      </c>
      <c r="E24" s="7" t="s">
        <v>70</v>
      </c>
      <c r="F24" s="10">
        <v>1995</v>
      </c>
      <c r="G24" s="11" t="s">
        <v>27</v>
      </c>
      <c r="H24" s="11">
        <v>1</v>
      </c>
      <c r="I24" s="11">
        <v>1</v>
      </c>
      <c r="J24" s="11">
        <v>5201</v>
      </c>
      <c r="K24" s="11" t="s">
        <v>71</v>
      </c>
      <c r="L24" s="11" t="s">
        <v>44</v>
      </c>
    </row>
    <row r="25" spans="1:12" s="8" customFormat="1" ht="20.100000000000001" hidden="1" customHeight="1">
      <c r="A25" s="10">
        <v>17</v>
      </c>
      <c r="B25" s="6" t="s">
        <v>67</v>
      </c>
      <c r="C25" s="7" t="s">
        <v>72</v>
      </c>
      <c r="D25" s="7" t="s">
        <v>69</v>
      </c>
      <c r="E25" s="7" t="s">
        <v>70</v>
      </c>
      <c r="F25" s="10">
        <v>1998</v>
      </c>
      <c r="G25" s="11" t="s">
        <v>27</v>
      </c>
      <c r="H25" s="11">
        <v>1</v>
      </c>
      <c r="I25" s="63">
        <v>0</v>
      </c>
      <c r="J25" s="11">
        <v>5201</v>
      </c>
      <c r="K25" s="11" t="s">
        <v>73</v>
      </c>
      <c r="L25" s="11" t="s">
        <v>44</v>
      </c>
    </row>
    <row r="26" spans="1:12" s="8" customFormat="1" ht="20.100000000000001" hidden="1" customHeight="1">
      <c r="A26" s="10">
        <v>18</v>
      </c>
      <c r="B26" s="6" t="s">
        <v>74</v>
      </c>
      <c r="C26" s="7" t="s">
        <v>75</v>
      </c>
      <c r="D26" s="7" t="s">
        <v>69</v>
      </c>
      <c r="E26" s="7" t="s">
        <v>70</v>
      </c>
      <c r="F26" s="10">
        <v>1997</v>
      </c>
      <c r="G26" s="11" t="s">
        <v>27</v>
      </c>
      <c r="H26" s="11">
        <v>1</v>
      </c>
      <c r="I26" s="11">
        <v>1</v>
      </c>
      <c r="J26" s="11">
        <v>5201</v>
      </c>
      <c r="K26" s="11" t="s">
        <v>76</v>
      </c>
      <c r="L26" s="11" t="s">
        <v>44</v>
      </c>
    </row>
    <row r="27" spans="1:12" s="8" customFormat="1" ht="20.100000000000001" hidden="1" customHeight="1">
      <c r="A27" s="10">
        <v>19</v>
      </c>
      <c r="B27" s="6" t="s">
        <v>123</v>
      </c>
      <c r="C27" s="7" t="s">
        <v>124</v>
      </c>
      <c r="D27" s="7" t="s">
        <v>111</v>
      </c>
      <c r="E27" s="7" t="s">
        <v>125</v>
      </c>
      <c r="F27" s="10">
        <v>2005</v>
      </c>
      <c r="G27" s="11" t="s">
        <v>27</v>
      </c>
      <c r="H27" s="11">
        <v>1</v>
      </c>
      <c r="I27" s="11">
        <v>1</v>
      </c>
      <c r="J27" s="11">
        <v>2700028</v>
      </c>
      <c r="K27" s="11">
        <v>212</v>
      </c>
      <c r="L27" s="11" t="s">
        <v>44</v>
      </c>
    </row>
    <row r="28" spans="1:12" s="8" customFormat="1" ht="20.100000000000001" hidden="1" customHeight="1">
      <c r="A28" s="10">
        <v>20</v>
      </c>
      <c r="B28" s="6" t="s">
        <v>126</v>
      </c>
      <c r="C28" s="7" t="s">
        <v>78</v>
      </c>
      <c r="D28" s="7" t="s">
        <v>111</v>
      </c>
      <c r="E28" s="7" t="s">
        <v>112</v>
      </c>
      <c r="F28" s="10">
        <v>1996</v>
      </c>
      <c r="G28" s="11" t="s">
        <v>27</v>
      </c>
      <c r="H28" s="11">
        <v>1</v>
      </c>
      <c r="I28" s="11">
        <v>1</v>
      </c>
      <c r="J28" s="11">
        <v>2600029</v>
      </c>
      <c r="K28" s="11">
        <v>577</v>
      </c>
      <c r="L28" s="11" t="s">
        <v>44</v>
      </c>
    </row>
    <row r="29" spans="1:12" s="8" customFormat="1" ht="20.100000000000001" hidden="1" customHeight="1">
      <c r="A29" s="10">
        <v>21</v>
      </c>
      <c r="B29" s="6" t="s">
        <v>127</v>
      </c>
      <c r="C29" s="7" t="s">
        <v>128</v>
      </c>
      <c r="D29" s="7" t="s">
        <v>111</v>
      </c>
      <c r="E29" s="7" t="s">
        <v>112</v>
      </c>
      <c r="F29" s="10">
        <v>1993</v>
      </c>
      <c r="G29" s="11" t="s">
        <v>27</v>
      </c>
      <c r="H29" s="11">
        <v>1</v>
      </c>
      <c r="I29" s="11">
        <v>1</v>
      </c>
      <c r="J29" s="11">
        <v>2600029</v>
      </c>
      <c r="K29" s="11">
        <v>569</v>
      </c>
      <c r="L29" s="11" t="s">
        <v>44</v>
      </c>
    </row>
    <row r="30" spans="1:12" s="8" customFormat="1" ht="20.100000000000001" hidden="1" customHeight="1">
      <c r="A30" s="10">
        <v>22</v>
      </c>
      <c r="B30" s="6" t="s">
        <v>143</v>
      </c>
      <c r="C30" s="7" t="s">
        <v>144</v>
      </c>
      <c r="D30" s="7" t="s">
        <v>145</v>
      </c>
      <c r="E30" s="7" t="s">
        <v>146</v>
      </c>
      <c r="F30" s="10">
        <v>2005</v>
      </c>
      <c r="G30" s="11" t="s">
        <v>27</v>
      </c>
      <c r="H30" s="11">
        <v>1</v>
      </c>
      <c r="I30" s="11">
        <v>1</v>
      </c>
      <c r="J30" s="11">
        <v>6415</v>
      </c>
      <c r="K30" s="11">
        <v>42072453</v>
      </c>
      <c r="L30" s="11" t="s">
        <v>44</v>
      </c>
    </row>
    <row r="31" spans="1:12" s="8" customFormat="1" ht="20.100000000000001" hidden="1" customHeight="1">
      <c r="A31" s="10">
        <v>23</v>
      </c>
      <c r="B31" s="6" t="s">
        <v>150</v>
      </c>
      <c r="C31" s="7" t="s">
        <v>78</v>
      </c>
      <c r="D31" s="7" t="s">
        <v>145</v>
      </c>
      <c r="E31" s="7" t="s">
        <v>151</v>
      </c>
      <c r="F31" s="10">
        <v>2001</v>
      </c>
      <c r="G31" s="11" t="s">
        <v>27</v>
      </c>
      <c r="H31" s="11">
        <v>1</v>
      </c>
      <c r="I31" s="11">
        <v>1</v>
      </c>
      <c r="J31" s="11">
        <v>6105</v>
      </c>
      <c r="K31" s="11" t="s">
        <v>152</v>
      </c>
      <c r="L31" s="11" t="s">
        <v>44</v>
      </c>
    </row>
    <row r="32" spans="1:12" s="8" customFormat="1" ht="20.100000000000001" hidden="1" customHeight="1">
      <c r="A32" s="10">
        <v>24</v>
      </c>
      <c r="B32" s="6" t="s">
        <v>180</v>
      </c>
      <c r="C32" s="7" t="s">
        <v>181</v>
      </c>
      <c r="D32" s="7" t="s">
        <v>145</v>
      </c>
      <c r="E32" s="7" t="s">
        <v>179</v>
      </c>
      <c r="F32" s="10">
        <v>1986</v>
      </c>
      <c r="G32" s="11" t="s">
        <v>27</v>
      </c>
      <c r="H32" s="120">
        <v>0</v>
      </c>
      <c r="I32" s="10">
        <v>1</v>
      </c>
      <c r="J32" s="11">
        <v>7523</v>
      </c>
      <c r="K32" s="11">
        <v>88040384</v>
      </c>
      <c r="L32" s="11" t="s">
        <v>44</v>
      </c>
    </row>
    <row r="33" spans="1:12" s="8" customFormat="1" ht="20.100000000000001" hidden="1" customHeight="1">
      <c r="A33" s="10">
        <v>25</v>
      </c>
      <c r="B33" s="6" t="s">
        <v>183</v>
      </c>
      <c r="C33" s="7" t="s">
        <v>184</v>
      </c>
      <c r="D33" s="7" t="s">
        <v>185</v>
      </c>
      <c r="E33" s="7" t="s">
        <v>186</v>
      </c>
      <c r="F33" s="10">
        <v>1998</v>
      </c>
      <c r="G33" s="11" t="s">
        <v>27</v>
      </c>
      <c r="H33" s="11">
        <v>1</v>
      </c>
      <c r="I33" s="11">
        <v>1</v>
      </c>
      <c r="J33" s="121" t="s">
        <v>290</v>
      </c>
      <c r="K33" s="122" t="s">
        <v>291</v>
      </c>
      <c r="L33" s="11" t="s">
        <v>44</v>
      </c>
    </row>
    <row r="34" spans="1:12" s="8" customFormat="1" ht="20.100000000000001" hidden="1" customHeight="1">
      <c r="A34" s="10">
        <v>26</v>
      </c>
      <c r="B34" s="6" t="s">
        <v>190</v>
      </c>
      <c r="C34" s="7" t="s">
        <v>198</v>
      </c>
      <c r="D34" s="7" t="s">
        <v>185</v>
      </c>
      <c r="E34" s="7" t="s">
        <v>192</v>
      </c>
      <c r="F34" s="10">
        <v>2000</v>
      </c>
      <c r="G34" s="11" t="s">
        <v>27</v>
      </c>
      <c r="H34" s="11">
        <v>1</v>
      </c>
      <c r="I34" s="11">
        <v>1</v>
      </c>
      <c r="J34" s="121" t="s">
        <v>285</v>
      </c>
      <c r="K34" s="122" t="s">
        <v>286</v>
      </c>
      <c r="L34" s="11" t="s">
        <v>44</v>
      </c>
    </row>
    <row r="35" spans="1:12" s="8" customFormat="1" ht="20.100000000000001" hidden="1" customHeight="1">
      <c r="A35" s="10">
        <v>27</v>
      </c>
      <c r="B35" s="6" t="s">
        <v>62</v>
      </c>
      <c r="C35" s="7" t="s">
        <v>63</v>
      </c>
      <c r="D35" s="7" t="s">
        <v>64</v>
      </c>
      <c r="E35" s="7" t="s">
        <v>65</v>
      </c>
      <c r="F35" s="10">
        <v>1995</v>
      </c>
      <c r="G35" s="11" t="s">
        <v>27</v>
      </c>
      <c r="H35" s="11">
        <v>1</v>
      </c>
      <c r="I35" s="11">
        <v>1</v>
      </c>
      <c r="J35" s="11">
        <v>18910006270</v>
      </c>
      <c r="K35" s="11"/>
      <c r="L35" s="11" t="s">
        <v>44</v>
      </c>
    </row>
    <row r="36" spans="1:12" s="8" customFormat="1" ht="20.100000000000001" hidden="1" customHeight="1">
      <c r="A36" s="10">
        <v>28</v>
      </c>
      <c r="B36" s="6" t="s">
        <v>223</v>
      </c>
      <c r="C36" s="7" t="s">
        <v>224</v>
      </c>
      <c r="D36" s="7" t="s">
        <v>268</v>
      </c>
      <c r="E36" s="7" t="s">
        <v>225</v>
      </c>
      <c r="F36" s="10">
        <v>1989</v>
      </c>
      <c r="G36" s="11" t="s">
        <v>27</v>
      </c>
      <c r="H36" s="11">
        <v>1</v>
      </c>
      <c r="I36" s="63">
        <v>0</v>
      </c>
      <c r="J36" s="11">
        <v>207001</v>
      </c>
      <c r="K36" s="11" t="s">
        <v>226</v>
      </c>
      <c r="L36" s="11" t="s">
        <v>44</v>
      </c>
    </row>
    <row r="37" spans="1:12" s="8" customFormat="1" ht="20.100000000000001" hidden="1" customHeight="1">
      <c r="A37" s="10">
        <v>29</v>
      </c>
      <c r="B37" s="6" t="s">
        <v>235</v>
      </c>
      <c r="C37" s="7" t="s">
        <v>236</v>
      </c>
      <c r="D37" s="7" t="s">
        <v>268</v>
      </c>
      <c r="E37" s="7" t="s">
        <v>237</v>
      </c>
      <c r="F37" s="10">
        <v>2001</v>
      </c>
      <c r="G37" s="11" t="s">
        <v>27</v>
      </c>
      <c r="H37" s="11">
        <v>1</v>
      </c>
      <c r="I37" s="11">
        <v>1</v>
      </c>
      <c r="J37" s="11">
        <v>602169</v>
      </c>
      <c r="K37" s="11">
        <v>60206099</v>
      </c>
      <c r="L37" s="11" t="s">
        <v>44</v>
      </c>
    </row>
    <row r="38" spans="1:12" s="8" customFormat="1" ht="20.100000000000001" hidden="1" customHeight="1">
      <c r="A38" s="10">
        <v>30</v>
      </c>
      <c r="B38" s="6" t="s">
        <v>23</v>
      </c>
      <c r="C38" s="7" t="s">
        <v>24</v>
      </c>
      <c r="D38" s="7" t="s">
        <v>25</v>
      </c>
      <c r="E38" s="7" t="s">
        <v>26</v>
      </c>
      <c r="F38" s="10">
        <v>1974</v>
      </c>
      <c r="G38" s="11" t="s">
        <v>27</v>
      </c>
      <c r="H38" s="11">
        <v>1</v>
      </c>
      <c r="I38" s="11">
        <v>1</v>
      </c>
      <c r="J38" s="11">
        <v>1105</v>
      </c>
      <c r="K38" s="11"/>
      <c r="L38" s="11" t="s">
        <v>44</v>
      </c>
    </row>
    <row r="39" spans="1:12" s="8" customFormat="1" ht="20.100000000000001" hidden="1" customHeight="1">
      <c r="A39" s="10">
        <v>31</v>
      </c>
      <c r="B39" s="6" t="s">
        <v>29</v>
      </c>
      <c r="C39" s="7" t="s">
        <v>30</v>
      </c>
      <c r="D39" s="7" t="s">
        <v>31</v>
      </c>
      <c r="E39" s="7" t="s">
        <v>32</v>
      </c>
      <c r="F39" s="10">
        <v>1983</v>
      </c>
      <c r="G39" s="11" t="s">
        <v>27</v>
      </c>
      <c r="H39" s="11">
        <v>1</v>
      </c>
      <c r="I39" s="11">
        <v>1</v>
      </c>
      <c r="J39" s="11" t="s">
        <v>33</v>
      </c>
      <c r="K39" s="11" t="s">
        <v>34</v>
      </c>
      <c r="L39" s="11" t="s">
        <v>44</v>
      </c>
    </row>
    <row r="40" spans="1:12" s="8" customFormat="1" ht="20.100000000000001" hidden="1" customHeight="1">
      <c r="A40" s="10">
        <v>32</v>
      </c>
      <c r="B40" s="6" t="s">
        <v>132</v>
      </c>
      <c r="C40" s="7" t="s">
        <v>137</v>
      </c>
      <c r="D40" s="7" t="s">
        <v>111</v>
      </c>
      <c r="E40" s="7" t="s">
        <v>134</v>
      </c>
      <c r="F40" s="10">
        <v>1976</v>
      </c>
      <c r="G40" s="11" t="s">
        <v>27</v>
      </c>
      <c r="H40" s="11">
        <v>1</v>
      </c>
      <c r="I40" s="63">
        <v>0</v>
      </c>
      <c r="J40" s="11">
        <v>1100016</v>
      </c>
      <c r="K40" s="11">
        <v>340</v>
      </c>
      <c r="L40" s="11" t="s">
        <v>44</v>
      </c>
    </row>
    <row r="41" spans="1:12" s="8" customFormat="1" ht="20.100000000000001" hidden="1" customHeight="1">
      <c r="A41" s="10">
        <v>33</v>
      </c>
      <c r="B41" s="6" t="s">
        <v>147</v>
      </c>
      <c r="C41" s="7" t="s">
        <v>148</v>
      </c>
      <c r="D41" s="7" t="s">
        <v>145</v>
      </c>
      <c r="E41" s="7" t="s">
        <v>149</v>
      </c>
      <c r="F41" s="10">
        <v>1975</v>
      </c>
      <c r="G41" s="11" t="s">
        <v>27</v>
      </c>
      <c r="H41" s="120">
        <v>0</v>
      </c>
      <c r="I41" s="10">
        <v>1</v>
      </c>
      <c r="J41" s="11">
        <v>5603</v>
      </c>
      <c r="K41" s="11">
        <v>16710967</v>
      </c>
      <c r="L41" s="11" t="s">
        <v>44</v>
      </c>
    </row>
    <row r="42" spans="1:12" s="8" customFormat="1" ht="20.100000000000001" hidden="1" customHeight="1">
      <c r="A42" s="10">
        <v>34</v>
      </c>
      <c r="B42" s="6" t="s">
        <v>247</v>
      </c>
      <c r="C42" s="7" t="s">
        <v>248</v>
      </c>
      <c r="D42" s="7" t="s">
        <v>268</v>
      </c>
      <c r="E42" s="7" t="s">
        <v>242</v>
      </c>
      <c r="F42" s="10">
        <v>1974</v>
      </c>
      <c r="G42" s="11" t="s">
        <v>27</v>
      </c>
      <c r="H42" s="11">
        <v>1</v>
      </c>
      <c r="I42" s="11">
        <v>1</v>
      </c>
      <c r="J42" s="11">
        <v>407070</v>
      </c>
      <c r="K42" s="11">
        <v>40716065</v>
      </c>
      <c r="L42" s="11" t="s">
        <v>44</v>
      </c>
    </row>
    <row r="43" spans="1:12" s="8" customFormat="1" ht="20.100000000000001" hidden="1" customHeight="1">
      <c r="A43" s="10">
        <v>35</v>
      </c>
      <c r="B43" s="6" t="s">
        <v>66</v>
      </c>
      <c r="C43" s="7" t="s">
        <v>251</v>
      </c>
      <c r="D43" s="7" t="s">
        <v>64</v>
      </c>
      <c r="E43" s="7" t="s">
        <v>65</v>
      </c>
      <c r="F43" s="10">
        <v>1985</v>
      </c>
      <c r="G43" s="11" t="s">
        <v>37</v>
      </c>
      <c r="H43" s="11">
        <v>1</v>
      </c>
      <c r="I43" s="11">
        <v>1</v>
      </c>
      <c r="J43" s="11">
        <v>1890379</v>
      </c>
      <c r="K43" s="11"/>
      <c r="L43" s="11" t="s">
        <v>104</v>
      </c>
    </row>
    <row r="44" spans="1:12" s="8" customFormat="1" ht="20.100000000000001" hidden="1" customHeight="1">
      <c r="A44" s="10">
        <v>36</v>
      </c>
      <c r="B44" s="6" t="s">
        <v>89</v>
      </c>
      <c r="C44" s="7" t="s">
        <v>90</v>
      </c>
      <c r="D44" s="7" t="s">
        <v>103</v>
      </c>
      <c r="E44" s="7" t="s">
        <v>92</v>
      </c>
      <c r="F44" s="10">
        <v>1987</v>
      </c>
      <c r="G44" s="11" t="s">
        <v>37</v>
      </c>
      <c r="H44" s="11">
        <v>1</v>
      </c>
      <c r="I44" s="11">
        <v>1</v>
      </c>
      <c r="J44" s="11" t="s">
        <v>93</v>
      </c>
      <c r="K44" s="11"/>
      <c r="L44" s="11" t="s">
        <v>104</v>
      </c>
    </row>
    <row r="45" spans="1:12" s="8" customFormat="1" ht="20.100000000000001" hidden="1" customHeight="1">
      <c r="A45" s="10">
        <v>37</v>
      </c>
      <c r="B45" s="6" t="s">
        <v>94</v>
      </c>
      <c r="C45" s="7" t="s">
        <v>95</v>
      </c>
      <c r="D45" s="7" t="s">
        <v>103</v>
      </c>
      <c r="E45" s="7" t="s">
        <v>92</v>
      </c>
      <c r="F45" s="10">
        <v>2004</v>
      </c>
      <c r="G45" s="11" t="s">
        <v>37</v>
      </c>
      <c r="H45" s="11">
        <v>1</v>
      </c>
      <c r="I45" s="11">
        <v>1</v>
      </c>
      <c r="J45" s="11" t="s">
        <v>96</v>
      </c>
      <c r="K45" s="11"/>
      <c r="L45" s="11" t="s">
        <v>104</v>
      </c>
    </row>
    <row r="46" spans="1:12" s="8" customFormat="1" ht="20.100000000000001" hidden="1" customHeight="1">
      <c r="A46" s="10">
        <v>38</v>
      </c>
      <c r="B46" s="6" t="s">
        <v>97</v>
      </c>
      <c r="C46" s="7" t="s">
        <v>98</v>
      </c>
      <c r="D46" s="7" t="s">
        <v>103</v>
      </c>
      <c r="E46" s="7" t="s">
        <v>92</v>
      </c>
      <c r="F46" s="10">
        <v>2001</v>
      </c>
      <c r="G46" s="11" t="s">
        <v>37</v>
      </c>
      <c r="H46" s="11">
        <v>1</v>
      </c>
      <c r="I46" s="11">
        <v>1</v>
      </c>
      <c r="J46" s="11" t="s">
        <v>99</v>
      </c>
      <c r="K46" s="11"/>
      <c r="L46" s="11" t="s">
        <v>104</v>
      </c>
    </row>
    <row r="47" spans="1:12" s="8" customFormat="1" ht="20.100000000000001" hidden="1" customHeight="1">
      <c r="A47" s="10">
        <v>39</v>
      </c>
      <c r="B47" s="6" t="s">
        <v>94</v>
      </c>
      <c r="C47" s="7" t="s">
        <v>100</v>
      </c>
      <c r="D47" s="7" t="s">
        <v>103</v>
      </c>
      <c r="E47" s="7" t="s">
        <v>92</v>
      </c>
      <c r="F47" s="10">
        <v>2001</v>
      </c>
      <c r="G47" s="11" t="s">
        <v>37</v>
      </c>
      <c r="H47" s="11">
        <v>1</v>
      </c>
      <c r="I47" s="11">
        <v>1</v>
      </c>
      <c r="J47" s="11" t="s">
        <v>101</v>
      </c>
      <c r="K47" s="11"/>
      <c r="L47" s="11" t="s">
        <v>104</v>
      </c>
    </row>
    <row r="48" spans="1:12" s="8" customFormat="1" ht="20.100000000000001" hidden="1" customHeight="1">
      <c r="A48" s="10">
        <v>40</v>
      </c>
      <c r="B48" s="6" t="s">
        <v>129</v>
      </c>
      <c r="C48" s="7" t="s">
        <v>130</v>
      </c>
      <c r="D48" s="7" t="s">
        <v>111</v>
      </c>
      <c r="E48" s="7" t="s">
        <v>131</v>
      </c>
      <c r="F48" s="10">
        <v>2005</v>
      </c>
      <c r="G48" s="11" t="s">
        <v>37</v>
      </c>
      <c r="H48" s="11">
        <v>1</v>
      </c>
      <c r="I48" s="11">
        <v>1</v>
      </c>
      <c r="J48" s="11">
        <v>2100043</v>
      </c>
      <c r="K48" s="11">
        <v>502</v>
      </c>
      <c r="L48" s="11" t="s">
        <v>104</v>
      </c>
    </row>
    <row r="49" spans="1:12" s="8" customFormat="1" ht="20.100000000000001" hidden="1" customHeight="1">
      <c r="A49" s="10">
        <v>41</v>
      </c>
      <c r="B49" s="6" t="s">
        <v>132</v>
      </c>
      <c r="C49" s="7" t="s">
        <v>133</v>
      </c>
      <c r="D49" s="7" t="s">
        <v>111</v>
      </c>
      <c r="E49" s="7" t="s">
        <v>134</v>
      </c>
      <c r="F49" s="10">
        <v>2003</v>
      </c>
      <c r="G49" s="11" t="s">
        <v>37</v>
      </c>
      <c r="H49" s="11">
        <v>1</v>
      </c>
      <c r="I49" s="11">
        <v>1</v>
      </c>
      <c r="J49" s="11">
        <v>1100016</v>
      </c>
      <c r="K49" s="11">
        <v>336</v>
      </c>
      <c r="L49" s="11" t="s">
        <v>104</v>
      </c>
    </row>
    <row r="50" spans="1:12" s="8" customFormat="1" ht="20.100000000000001" hidden="1" customHeight="1">
      <c r="A50" s="10">
        <v>42</v>
      </c>
      <c r="B50" s="6" t="s">
        <v>135</v>
      </c>
      <c r="C50" s="7" t="s">
        <v>136</v>
      </c>
      <c r="D50" s="7" t="s">
        <v>111</v>
      </c>
      <c r="E50" s="7" t="s">
        <v>112</v>
      </c>
      <c r="F50" s="10">
        <v>1991</v>
      </c>
      <c r="G50" s="11" t="s">
        <v>37</v>
      </c>
      <c r="H50" s="11">
        <v>1</v>
      </c>
      <c r="I50" s="11">
        <v>1</v>
      </c>
      <c r="J50" s="11">
        <v>2600029</v>
      </c>
      <c r="K50" s="11">
        <v>738</v>
      </c>
      <c r="L50" s="11" t="s">
        <v>104</v>
      </c>
    </row>
    <row r="51" spans="1:12" s="8" customFormat="1" ht="20.100000000000001" hidden="1" customHeight="1">
      <c r="A51" s="10">
        <v>43</v>
      </c>
      <c r="B51" s="6" t="s">
        <v>155</v>
      </c>
      <c r="C51" s="7" t="s">
        <v>156</v>
      </c>
      <c r="D51" s="7" t="s">
        <v>145</v>
      </c>
      <c r="E51" s="7" t="s">
        <v>157</v>
      </c>
      <c r="F51" s="10">
        <v>1991</v>
      </c>
      <c r="G51" s="11" t="s">
        <v>37</v>
      </c>
      <c r="H51" s="11">
        <v>1</v>
      </c>
      <c r="I51" s="11">
        <v>1</v>
      </c>
      <c r="J51" s="11">
        <v>7706</v>
      </c>
      <c r="K51" s="11">
        <v>10018814</v>
      </c>
      <c r="L51" s="11" t="s">
        <v>104</v>
      </c>
    </row>
    <row r="52" spans="1:12" s="8" customFormat="1" ht="20.100000000000001" hidden="1" customHeight="1">
      <c r="A52" s="10">
        <v>44</v>
      </c>
      <c r="B52" s="6" t="s">
        <v>158</v>
      </c>
      <c r="C52" s="7" t="s">
        <v>159</v>
      </c>
      <c r="D52" s="7" t="s">
        <v>145</v>
      </c>
      <c r="E52" s="7" t="s">
        <v>146</v>
      </c>
      <c r="F52" s="10">
        <v>1995</v>
      </c>
      <c r="G52" s="11" t="s">
        <v>37</v>
      </c>
      <c r="H52" s="11">
        <v>1</v>
      </c>
      <c r="I52" s="11">
        <v>1</v>
      </c>
      <c r="J52" s="11">
        <v>6415</v>
      </c>
      <c r="K52" s="11">
        <v>78896082</v>
      </c>
      <c r="L52" s="11" t="s">
        <v>104</v>
      </c>
    </row>
    <row r="53" spans="1:12" s="8" customFormat="1" ht="20.100000000000001" hidden="1" customHeight="1">
      <c r="A53" s="10">
        <v>45</v>
      </c>
      <c r="B53" s="6" t="s">
        <v>166</v>
      </c>
      <c r="C53" s="7" t="s">
        <v>167</v>
      </c>
      <c r="D53" s="7" t="s">
        <v>145</v>
      </c>
      <c r="E53" s="7" t="s">
        <v>168</v>
      </c>
      <c r="F53" s="10">
        <v>2001</v>
      </c>
      <c r="G53" s="11" t="s">
        <v>37</v>
      </c>
      <c r="H53" s="120">
        <v>0</v>
      </c>
      <c r="I53" s="10">
        <v>1</v>
      </c>
      <c r="J53" s="11">
        <v>6219</v>
      </c>
      <c r="K53" s="11">
        <v>73609314</v>
      </c>
      <c r="L53" s="11" t="s">
        <v>104</v>
      </c>
    </row>
    <row r="54" spans="1:12" s="8" customFormat="1" ht="20.100000000000001" hidden="1" customHeight="1">
      <c r="A54" s="10">
        <v>46</v>
      </c>
      <c r="B54" s="6" t="s">
        <v>187</v>
      </c>
      <c r="C54" s="7" t="s">
        <v>188</v>
      </c>
      <c r="D54" s="7" t="s">
        <v>185</v>
      </c>
      <c r="E54" s="7" t="s">
        <v>189</v>
      </c>
      <c r="F54" s="10">
        <v>1986</v>
      </c>
      <c r="G54" s="11" t="s">
        <v>37</v>
      </c>
      <c r="H54" s="11">
        <v>1</v>
      </c>
      <c r="I54" s="11">
        <v>1</v>
      </c>
      <c r="J54" s="123" t="s">
        <v>294</v>
      </c>
      <c r="K54" s="123" t="s">
        <v>295</v>
      </c>
      <c r="L54" s="11" t="s">
        <v>104</v>
      </c>
    </row>
    <row r="55" spans="1:12" s="8" customFormat="1" ht="20.100000000000001" hidden="1" customHeight="1">
      <c r="A55" s="10">
        <v>47</v>
      </c>
      <c r="B55" s="6" t="s">
        <v>190</v>
      </c>
      <c r="C55" s="7" t="s">
        <v>191</v>
      </c>
      <c r="D55" s="7" t="s">
        <v>185</v>
      </c>
      <c r="E55" s="7" t="s">
        <v>192</v>
      </c>
      <c r="F55" s="10">
        <v>1992</v>
      </c>
      <c r="G55" s="11" t="s">
        <v>37</v>
      </c>
      <c r="H55" s="11">
        <v>1</v>
      </c>
      <c r="I55" s="11">
        <v>1</v>
      </c>
      <c r="J55" s="121" t="s">
        <v>285</v>
      </c>
      <c r="K55" s="122" t="s">
        <v>289</v>
      </c>
      <c r="L55" s="11" t="s">
        <v>104</v>
      </c>
    </row>
    <row r="56" spans="1:12" s="8" customFormat="1" ht="20.100000000000001" hidden="1" customHeight="1">
      <c r="A56" s="10">
        <v>48</v>
      </c>
      <c r="B56" s="6" t="s">
        <v>193</v>
      </c>
      <c r="C56" s="7" t="s">
        <v>194</v>
      </c>
      <c r="D56" s="7" t="s">
        <v>185</v>
      </c>
      <c r="E56" s="7" t="s">
        <v>192</v>
      </c>
      <c r="F56" s="10">
        <v>2002</v>
      </c>
      <c r="G56" s="11" t="s">
        <v>37</v>
      </c>
      <c r="H56" s="11">
        <v>1</v>
      </c>
      <c r="I56" s="11">
        <v>1</v>
      </c>
      <c r="J56" s="121" t="s">
        <v>285</v>
      </c>
      <c r="K56" s="122" t="s">
        <v>287</v>
      </c>
      <c r="L56" s="11" t="s">
        <v>104</v>
      </c>
    </row>
    <row r="57" spans="1:12" s="8" customFormat="1" ht="20.100000000000001" hidden="1" customHeight="1">
      <c r="A57" s="10">
        <v>49</v>
      </c>
      <c r="B57" s="6" t="s">
        <v>190</v>
      </c>
      <c r="C57" s="7" t="s">
        <v>159</v>
      </c>
      <c r="D57" s="7" t="s">
        <v>185</v>
      </c>
      <c r="E57" s="7" t="s">
        <v>192</v>
      </c>
      <c r="F57" s="10">
        <v>1995</v>
      </c>
      <c r="G57" s="11" t="s">
        <v>37</v>
      </c>
      <c r="H57" s="11">
        <v>1</v>
      </c>
      <c r="I57" s="11">
        <v>1</v>
      </c>
      <c r="J57" s="121" t="s">
        <v>285</v>
      </c>
      <c r="K57" s="122" t="s">
        <v>288</v>
      </c>
      <c r="L57" s="11" t="s">
        <v>104</v>
      </c>
    </row>
    <row r="58" spans="1:12" s="8" customFormat="1" ht="20.100000000000001" hidden="1" customHeight="1">
      <c r="A58" s="10">
        <v>50</v>
      </c>
      <c r="B58" s="6" t="s">
        <v>199</v>
      </c>
      <c r="C58" s="7" t="s">
        <v>200</v>
      </c>
      <c r="D58" s="7" t="s">
        <v>185</v>
      </c>
      <c r="E58" s="7" t="s">
        <v>192</v>
      </c>
      <c r="F58" s="10">
        <v>1994</v>
      </c>
      <c r="G58" s="11" t="s">
        <v>37</v>
      </c>
      <c r="H58" s="11">
        <v>1</v>
      </c>
      <c r="I58" s="11">
        <v>1</v>
      </c>
      <c r="J58" s="121" t="s">
        <v>285</v>
      </c>
      <c r="K58" s="122" t="s">
        <v>296</v>
      </c>
      <c r="L58" s="11" t="s">
        <v>104</v>
      </c>
    </row>
    <row r="59" spans="1:12" s="8" customFormat="1" ht="20.100000000000001" hidden="1" customHeight="1">
      <c r="A59" s="10">
        <v>51</v>
      </c>
      <c r="B59" s="6" t="s">
        <v>205</v>
      </c>
      <c r="C59" s="7" t="s">
        <v>206</v>
      </c>
      <c r="D59" s="7" t="s">
        <v>268</v>
      </c>
      <c r="E59" s="7" t="s">
        <v>208</v>
      </c>
      <c r="F59" s="10">
        <v>1995</v>
      </c>
      <c r="G59" s="11" t="s">
        <v>37</v>
      </c>
      <c r="H59" s="11">
        <v>1</v>
      </c>
      <c r="I59" s="63">
        <v>0</v>
      </c>
      <c r="J59" s="11">
        <v>317032</v>
      </c>
      <c r="K59" s="11">
        <v>31712516</v>
      </c>
      <c r="L59" s="11" t="s">
        <v>104</v>
      </c>
    </row>
    <row r="60" spans="1:12" s="8" customFormat="1" ht="20.100000000000001" hidden="1" customHeight="1">
      <c r="A60" s="10">
        <v>52</v>
      </c>
      <c r="B60" s="6" t="s">
        <v>209</v>
      </c>
      <c r="C60" s="7" t="s">
        <v>210</v>
      </c>
      <c r="D60" s="7" t="s">
        <v>268</v>
      </c>
      <c r="E60" s="7" t="s">
        <v>208</v>
      </c>
      <c r="F60" s="10">
        <v>1995</v>
      </c>
      <c r="G60" s="11" t="s">
        <v>37</v>
      </c>
      <c r="H60" s="11">
        <v>1</v>
      </c>
      <c r="I60" s="11">
        <v>1</v>
      </c>
      <c r="J60" s="11">
        <v>317032</v>
      </c>
      <c r="K60" s="11">
        <v>31701798</v>
      </c>
      <c r="L60" s="11" t="s">
        <v>104</v>
      </c>
    </row>
    <row r="61" spans="1:12" s="8" customFormat="1" ht="20.100000000000001" hidden="1" customHeight="1">
      <c r="A61" s="10">
        <v>53</v>
      </c>
      <c r="B61" s="6" t="s">
        <v>219</v>
      </c>
      <c r="C61" s="7" t="s">
        <v>138</v>
      </c>
      <c r="D61" s="7" t="s">
        <v>268</v>
      </c>
      <c r="E61" s="7" t="s">
        <v>220</v>
      </c>
      <c r="F61" s="10">
        <v>1986</v>
      </c>
      <c r="G61" s="11" t="s">
        <v>37</v>
      </c>
      <c r="H61" s="11">
        <v>1</v>
      </c>
      <c r="I61" s="11">
        <v>1</v>
      </c>
      <c r="J61" s="11">
        <v>319024</v>
      </c>
      <c r="K61" s="11">
        <v>31903941</v>
      </c>
      <c r="L61" s="11" t="s">
        <v>104</v>
      </c>
    </row>
    <row r="62" spans="1:12" s="8" customFormat="1" ht="20.100000000000001" hidden="1" customHeight="1">
      <c r="A62" s="10">
        <v>54</v>
      </c>
      <c r="B62" s="6" t="s">
        <v>227</v>
      </c>
      <c r="C62" s="7" t="s">
        <v>59</v>
      </c>
      <c r="D62" s="7" t="s">
        <v>268</v>
      </c>
      <c r="E62" s="7" t="s">
        <v>225</v>
      </c>
      <c r="F62" s="10">
        <v>2001</v>
      </c>
      <c r="G62" s="11" t="s">
        <v>37</v>
      </c>
      <c r="H62" s="11">
        <v>1</v>
      </c>
      <c r="I62" s="11">
        <v>1</v>
      </c>
      <c r="J62" s="11">
        <v>207001</v>
      </c>
      <c r="K62" s="11">
        <v>20700990</v>
      </c>
      <c r="L62" s="11" t="s">
        <v>104</v>
      </c>
    </row>
    <row r="63" spans="1:12" s="8" customFormat="1" ht="20.100000000000001" hidden="1" customHeight="1">
      <c r="A63" s="10">
        <v>55</v>
      </c>
      <c r="B63" s="6" t="s">
        <v>228</v>
      </c>
      <c r="C63" s="7" t="s">
        <v>229</v>
      </c>
      <c r="D63" s="7" t="s">
        <v>268</v>
      </c>
      <c r="E63" s="7" t="s">
        <v>225</v>
      </c>
      <c r="F63" s="10">
        <v>1995</v>
      </c>
      <c r="G63" s="11" t="s">
        <v>37</v>
      </c>
      <c r="H63" s="11">
        <v>1</v>
      </c>
      <c r="I63" s="63">
        <v>0</v>
      </c>
      <c r="J63" s="11">
        <v>207001</v>
      </c>
      <c r="K63" s="11">
        <v>20700071</v>
      </c>
      <c r="L63" s="11" t="s">
        <v>104</v>
      </c>
    </row>
    <row r="64" spans="1:12" s="8" customFormat="1" ht="20.100000000000001" hidden="1" customHeight="1">
      <c r="A64" s="10">
        <v>56</v>
      </c>
      <c r="B64" s="6" t="s">
        <v>230</v>
      </c>
      <c r="C64" s="7" t="s">
        <v>55</v>
      </c>
      <c r="D64" s="7" t="s">
        <v>268</v>
      </c>
      <c r="E64" s="7" t="s">
        <v>225</v>
      </c>
      <c r="F64" s="10">
        <v>1995</v>
      </c>
      <c r="G64" s="11" t="s">
        <v>37</v>
      </c>
      <c r="H64" s="11">
        <v>1</v>
      </c>
      <c r="I64" s="63">
        <v>0</v>
      </c>
      <c r="J64" s="11">
        <v>207001</v>
      </c>
      <c r="K64" s="11">
        <v>20700073</v>
      </c>
      <c r="L64" s="11" t="s">
        <v>104</v>
      </c>
    </row>
    <row r="65" spans="1:12" s="8" customFormat="1" ht="20.100000000000001" hidden="1" customHeight="1">
      <c r="A65" s="10">
        <v>57</v>
      </c>
      <c r="B65" s="6" t="s">
        <v>245</v>
      </c>
      <c r="C65" s="7" t="s">
        <v>246</v>
      </c>
      <c r="D65" s="7" t="s">
        <v>268</v>
      </c>
      <c r="E65" s="7" t="s">
        <v>242</v>
      </c>
      <c r="F65" s="10">
        <v>1990</v>
      </c>
      <c r="G65" s="11" t="s">
        <v>37</v>
      </c>
      <c r="H65" s="11">
        <v>1</v>
      </c>
      <c r="I65" s="63">
        <v>0</v>
      </c>
      <c r="J65" s="11">
        <v>407070</v>
      </c>
      <c r="K65" s="11">
        <v>40714431</v>
      </c>
      <c r="L65" s="11" t="s">
        <v>104</v>
      </c>
    </row>
    <row r="66" spans="1:12" s="8" customFormat="1" ht="20.100000000000001" hidden="1" customHeight="1">
      <c r="A66" s="10">
        <v>58</v>
      </c>
      <c r="B66" s="6" t="s">
        <v>250</v>
      </c>
      <c r="C66" s="7" t="s">
        <v>251</v>
      </c>
      <c r="D66" s="7" t="s">
        <v>268</v>
      </c>
      <c r="E66" s="7" t="s">
        <v>242</v>
      </c>
      <c r="F66" s="10">
        <v>2001</v>
      </c>
      <c r="G66" s="11" t="s">
        <v>37</v>
      </c>
      <c r="H66" s="11">
        <v>1</v>
      </c>
      <c r="I66" s="11">
        <v>1</v>
      </c>
      <c r="J66" s="11">
        <v>407070</v>
      </c>
      <c r="K66" s="11">
        <v>43106576</v>
      </c>
      <c r="L66" s="11" t="s">
        <v>104</v>
      </c>
    </row>
    <row r="67" spans="1:12" s="8" customFormat="1" ht="20.100000000000001" hidden="1" customHeight="1">
      <c r="A67" s="10">
        <v>59</v>
      </c>
      <c r="B67" s="6" t="s">
        <v>177</v>
      </c>
      <c r="C67" s="7" t="s">
        <v>178</v>
      </c>
      <c r="D67" s="7" t="s">
        <v>145</v>
      </c>
      <c r="E67" s="7" t="s">
        <v>179</v>
      </c>
      <c r="F67" s="10">
        <v>1979</v>
      </c>
      <c r="G67" s="11" t="s">
        <v>37</v>
      </c>
      <c r="H67" s="120">
        <v>0</v>
      </c>
      <c r="I67" s="10">
        <v>1</v>
      </c>
      <c r="J67" s="11">
        <v>7523</v>
      </c>
      <c r="K67" s="11">
        <v>80445907</v>
      </c>
      <c r="L67" s="11" t="s">
        <v>104</v>
      </c>
    </row>
    <row r="68" spans="1:12" s="8" customFormat="1" ht="20.100000000000001" hidden="1" customHeight="1">
      <c r="A68" s="10">
        <v>60</v>
      </c>
      <c r="B68" s="6" t="s">
        <v>214</v>
      </c>
      <c r="C68" s="7" t="s">
        <v>215</v>
      </c>
      <c r="D68" s="7" t="s">
        <v>268</v>
      </c>
      <c r="E68" s="7" t="s">
        <v>213</v>
      </c>
      <c r="F68" s="10">
        <v>1985</v>
      </c>
      <c r="G68" s="11" t="s">
        <v>37</v>
      </c>
      <c r="H68" s="11">
        <v>1</v>
      </c>
      <c r="I68" s="11">
        <v>1</v>
      </c>
      <c r="J68" s="11">
        <v>428009</v>
      </c>
      <c r="K68" s="11">
        <v>42805031</v>
      </c>
      <c r="L68" s="11" t="s">
        <v>104</v>
      </c>
    </row>
    <row r="69" spans="1:12" s="8" customFormat="1" ht="20.100000000000001" hidden="1" customHeight="1">
      <c r="A69" s="10">
        <v>61</v>
      </c>
      <c r="B69" s="6" t="s">
        <v>216</v>
      </c>
      <c r="C69" s="7" t="s">
        <v>217</v>
      </c>
      <c r="D69" s="7" t="s">
        <v>268</v>
      </c>
      <c r="E69" s="7" t="s">
        <v>218</v>
      </c>
      <c r="F69" s="10">
        <v>1980</v>
      </c>
      <c r="G69" s="11" t="s">
        <v>37</v>
      </c>
      <c r="H69" s="11">
        <v>1</v>
      </c>
      <c r="I69" s="11">
        <v>1</v>
      </c>
      <c r="J69" s="11">
        <v>410048</v>
      </c>
      <c r="K69" s="11">
        <v>41007237</v>
      </c>
      <c r="L69" s="11" t="s">
        <v>104</v>
      </c>
    </row>
    <row r="70" spans="1:12" s="8" customFormat="1" ht="20.100000000000001" hidden="1" customHeight="1">
      <c r="A70" s="10">
        <v>62</v>
      </c>
      <c r="B70" s="6" t="s">
        <v>233</v>
      </c>
      <c r="C70" s="7" t="s">
        <v>159</v>
      </c>
      <c r="D70" s="7" t="s">
        <v>268</v>
      </c>
      <c r="E70" s="7" t="s">
        <v>234</v>
      </c>
      <c r="F70" s="10">
        <v>1980</v>
      </c>
      <c r="G70" s="11" t="s">
        <v>37</v>
      </c>
      <c r="H70" s="11">
        <v>1</v>
      </c>
      <c r="I70" s="11">
        <v>1</v>
      </c>
      <c r="J70" s="11">
        <v>102048</v>
      </c>
      <c r="K70" s="11">
        <v>10501167</v>
      </c>
      <c r="L70" s="11" t="s">
        <v>104</v>
      </c>
    </row>
    <row r="71" spans="1:12" s="8" customFormat="1" ht="20.100000000000001" hidden="1" customHeight="1">
      <c r="A71" s="10">
        <v>63</v>
      </c>
      <c r="B71" s="6" t="s">
        <v>35</v>
      </c>
      <c r="C71" s="7" t="s">
        <v>36</v>
      </c>
      <c r="D71" s="7" t="s">
        <v>31</v>
      </c>
      <c r="E71" s="7" t="s">
        <v>32</v>
      </c>
      <c r="F71" s="10">
        <v>1971</v>
      </c>
      <c r="G71" s="11" t="s">
        <v>37</v>
      </c>
      <c r="H71" s="11">
        <v>1</v>
      </c>
      <c r="I71" s="11">
        <v>1</v>
      </c>
      <c r="J71" s="11" t="s">
        <v>33</v>
      </c>
      <c r="K71" s="11" t="s">
        <v>38</v>
      </c>
      <c r="L71" s="11" t="s">
        <v>39</v>
      </c>
    </row>
    <row r="72" spans="1:12" s="8" customFormat="1" ht="20.100000000000001" hidden="1" customHeight="1">
      <c r="A72" s="10">
        <v>64</v>
      </c>
      <c r="B72" s="6" t="s">
        <v>45</v>
      </c>
      <c r="C72" s="7" t="s">
        <v>46</v>
      </c>
      <c r="D72" s="7" t="s">
        <v>47</v>
      </c>
      <c r="E72" s="7" t="s">
        <v>48</v>
      </c>
      <c r="F72" s="10">
        <v>1959</v>
      </c>
      <c r="G72" s="11" t="s">
        <v>37</v>
      </c>
      <c r="H72" s="11">
        <v>1</v>
      </c>
      <c r="I72" s="11">
        <v>1</v>
      </c>
      <c r="J72" s="11">
        <v>511</v>
      </c>
      <c r="K72" s="11" t="s">
        <v>49</v>
      </c>
      <c r="L72" s="11" t="s">
        <v>39</v>
      </c>
    </row>
    <row r="73" spans="1:12" s="8" customFormat="1" ht="20.100000000000001" hidden="1" customHeight="1">
      <c r="A73" s="10">
        <v>65</v>
      </c>
      <c r="B73" s="6" t="s">
        <v>50</v>
      </c>
      <c r="C73" s="7" t="s">
        <v>51</v>
      </c>
      <c r="D73" s="7" t="s">
        <v>47</v>
      </c>
      <c r="E73" s="7" t="s">
        <v>52</v>
      </c>
      <c r="F73" s="10">
        <v>1958</v>
      </c>
      <c r="G73" s="11" t="s">
        <v>37</v>
      </c>
      <c r="H73" s="11">
        <v>1</v>
      </c>
      <c r="I73" s="11">
        <v>1</v>
      </c>
      <c r="J73" s="11">
        <v>714</v>
      </c>
      <c r="K73" s="11" t="s">
        <v>53</v>
      </c>
      <c r="L73" s="11" t="s">
        <v>39</v>
      </c>
    </row>
    <row r="74" spans="1:12" s="8" customFormat="1" ht="20.100000000000001" customHeight="1">
      <c r="A74" s="10">
        <v>66</v>
      </c>
      <c r="B74" s="6" t="s">
        <v>58</v>
      </c>
      <c r="C74" s="7" t="s">
        <v>59</v>
      </c>
      <c r="D74" s="7" t="s">
        <v>60</v>
      </c>
      <c r="E74" s="7" t="s">
        <v>61</v>
      </c>
      <c r="F74" s="10">
        <v>1965</v>
      </c>
      <c r="G74" s="11" t="s">
        <v>37</v>
      </c>
      <c r="H74" s="11">
        <v>1</v>
      </c>
      <c r="I74" s="11">
        <v>1</v>
      </c>
      <c r="J74" s="11">
        <v>2540</v>
      </c>
      <c r="K74" s="11">
        <v>67048076</v>
      </c>
      <c r="L74" s="11" t="s">
        <v>39</v>
      </c>
    </row>
    <row r="75" spans="1:12" s="8" customFormat="1" ht="20.100000000000001" hidden="1" customHeight="1">
      <c r="A75" s="10">
        <v>67</v>
      </c>
      <c r="B75" s="6" t="s">
        <v>67</v>
      </c>
      <c r="C75" s="7" t="s">
        <v>36</v>
      </c>
      <c r="D75" s="7" t="s">
        <v>69</v>
      </c>
      <c r="E75" s="7" t="s">
        <v>70</v>
      </c>
      <c r="F75" s="10">
        <v>1967</v>
      </c>
      <c r="G75" s="11" t="s">
        <v>37</v>
      </c>
      <c r="H75" s="11">
        <v>1</v>
      </c>
      <c r="I75" s="63">
        <v>0</v>
      </c>
      <c r="J75" s="11">
        <v>5201</v>
      </c>
      <c r="K75" s="11" t="s">
        <v>82</v>
      </c>
      <c r="L75" s="11" t="s">
        <v>39</v>
      </c>
    </row>
    <row r="76" spans="1:12" s="8" customFormat="1" ht="20.100000000000001" hidden="1" customHeight="1">
      <c r="A76" s="10">
        <v>68</v>
      </c>
      <c r="B76" s="6" t="s">
        <v>83</v>
      </c>
      <c r="C76" s="7" t="s">
        <v>84</v>
      </c>
      <c r="D76" s="7" t="s">
        <v>85</v>
      </c>
      <c r="E76" s="7" t="s">
        <v>86</v>
      </c>
      <c r="F76" s="10">
        <v>1959</v>
      </c>
      <c r="G76" s="11" t="s">
        <v>37</v>
      </c>
      <c r="H76" s="11">
        <v>1</v>
      </c>
      <c r="I76" s="11">
        <v>1</v>
      </c>
      <c r="J76" s="11" t="s">
        <v>87</v>
      </c>
      <c r="K76" s="11" t="s">
        <v>88</v>
      </c>
      <c r="L76" s="11" t="s">
        <v>39</v>
      </c>
    </row>
    <row r="77" spans="1:12" s="8" customFormat="1" ht="20.100000000000001" hidden="1" customHeight="1">
      <c r="A77" s="10">
        <v>69</v>
      </c>
      <c r="B77" s="6" t="s">
        <v>116</v>
      </c>
      <c r="C77" s="7" t="s">
        <v>138</v>
      </c>
      <c r="D77" s="7" t="s">
        <v>111</v>
      </c>
      <c r="E77" s="7" t="s">
        <v>112</v>
      </c>
      <c r="F77" s="10">
        <v>1975</v>
      </c>
      <c r="G77" s="11" t="s">
        <v>37</v>
      </c>
      <c r="H77" s="11">
        <v>1</v>
      </c>
      <c r="I77" s="11">
        <v>1</v>
      </c>
      <c r="J77" s="11">
        <v>2600029</v>
      </c>
      <c r="K77" s="11">
        <v>677</v>
      </c>
      <c r="L77" s="11" t="s">
        <v>39</v>
      </c>
    </row>
    <row r="78" spans="1:12" s="8" customFormat="1" ht="20.100000000000001" hidden="1" customHeight="1">
      <c r="A78" s="10">
        <v>70</v>
      </c>
      <c r="B78" s="6" t="s">
        <v>120</v>
      </c>
      <c r="C78" s="7" t="s">
        <v>139</v>
      </c>
      <c r="D78" s="7" t="s">
        <v>111</v>
      </c>
      <c r="E78" s="7" t="s">
        <v>112</v>
      </c>
      <c r="F78" s="10">
        <v>1968</v>
      </c>
      <c r="G78" s="11" t="s">
        <v>37</v>
      </c>
      <c r="H78" s="11">
        <v>1</v>
      </c>
      <c r="I78" s="11">
        <v>1</v>
      </c>
      <c r="J78" s="11">
        <v>2600029</v>
      </c>
      <c r="K78" s="11">
        <v>255</v>
      </c>
      <c r="L78" s="11" t="s">
        <v>39</v>
      </c>
    </row>
    <row r="79" spans="1:12" s="8" customFormat="1" ht="20.100000000000001" hidden="1" customHeight="1">
      <c r="A79" s="10">
        <v>71</v>
      </c>
      <c r="B79" s="6" t="s">
        <v>163</v>
      </c>
      <c r="C79" s="7" t="s">
        <v>164</v>
      </c>
      <c r="D79" s="7" t="s">
        <v>145</v>
      </c>
      <c r="E79" s="7" t="s">
        <v>165</v>
      </c>
      <c r="F79" s="10">
        <v>1972</v>
      </c>
      <c r="G79" s="11" t="s">
        <v>37</v>
      </c>
      <c r="H79" s="11">
        <v>1</v>
      </c>
      <c r="I79" s="11">
        <v>1</v>
      </c>
      <c r="J79" s="11">
        <v>1314</v>
      </c>
      <c r="K79" s="11">
        <v>10000285</v>
      </c>
      <c r="L79" s="11" t="s">
        <v>39</v>
      </c>
    </row>
    <row r="80" spans="1:12" s="8" customFormat="1" ht="20.100000000000001" hidden="1" customHeight="1">
      <c r="A80" s="10">
        <v>72</v>
      </c>
      <c r="B80" s="6" t="s">
        <v>169</v>
      </c>
      <c r="C80" s="7" t="s">
        <v>170</v>
      </c>
      <c r="D80" s="7" t="s">
        <v>145</v>
      </c>
      <c r="E80" s="7" t="s">
        <v>171</v>
      </c>
      <c r="F80" s="10">
        <v>1955</v>
      </c>
      <c r="G80" s="11" t="s">
        <v>37</v>
      </c>
      <c r="H80" s="11">
        <v>1</v>
      </c>
      <c r="I80" s="11">
        <v>1</v>
      </c>
      <c r="J80" s="11">
        <v>6206</v>
      </c>
      <c r="K80" s="11">
        <v>57450484</v>
      </c>
      <c r="L80" s="11" t="s">
        <v>39</v>
      </c>
    </row>
    <row r="81" spans="1:12" s="8" customFormat="1" ht="20.100000000000001" hidden="1" customHeight="1">
      <c r="A81" s="10">
        <v>73</v>
      </c>
      <c r="B81" s="6" t="s">
        <v>195</v>
      </c>
      <c r="C81" s="7" t="s">
        <v>196</v>
      </c>
      <c r="D81" s="7" t="s">
        <v>185</v>
      </c>
      <c r="E81" s="7" t="s">
        <v>192</v>
      </c>
      <c r="F81" s="10">
        <v>1961</v>
      </c>
      <c r="G81" s="11" t="s">
        <v>37</v>
      </c>
      <c r="H81" s="11">
        <v>1</v>
      </c>
      <c r="I81" s="11">
        <v>1</v>
      </c>
      <c r="J81" s="121" t="s">
        <v>285</v>
      </c>
      <c r="K81" s="122" t="s">
        <v>293</v>
      </c>
      <c r="L81" s="11" t="s">
        <v>39</v>
      </c>
    </row>
    <row r="82" spans="1:12" s="8" customFormat="1" ht="20.100000000000001" hidden="1" customHeight="1">
      <c r="A82" s="10">
        <v>74</v>
      </c>
      <c r="B82" s="6" t="s">
        <v>193</v>
      </c>
      <c r="C82" s="7" t="s">
        <v>197</v>
      </c>
      <c r="D82" s="7" t="s">
        <v>185</v>
      </c>
      <c r="E82" s="7" t="s">
        <v>192</v>
      </c>
      <c r="F82" s="10">
        <v>1962</v>
      </c>
      <c r="G82" s="11" t="s">
        <v>37</v>
      </c>
      <c r="H82" s="11">
        <v>1</v>
      </c>
      <c r="I82" s="11">
        <v>1</v>
      </c>
      <c r="J82" s="121" t="s">
        <v>285</v>
      </c>
      <c r="K82" s="122" t="s">
        <v>292</v>
      </c>
      <c r="L82" s="11" t="s">
        <v>39</v>
      </c>
    </row>
    <row r="83" spans="1:12" s="8" customFormat="1" ht="20.100000000000001" hidden="1" customHeight="1">
      <c r="A83" s="10">
        <v>75</v>
      </c>
      <c r="B83" s="6" t="s">
        <v>211</v>
      </c>
      <c r="C83" s="7" t="s">
        <v>212</v>
      </c>
      <c r="D83" s="7" t="s">
        <v>268</v>
      </c>
      <c r="E83" s="7" t="s">
        <v>213</v>
      </c>
      <c r="F83" s="10">
        <v>1970</v>
      </c>
      <c r="G83" s="11" t="s">
        <v>37</v>
      </c>
      <c r="H83" s="11">
        <v>1</v>
      </c>
      <c r="I83" s="11">
        <v>1</v>
      </c>
      <c r="J83" s="11">
        <v>428009</v>
      </c>
      <c r="K83" s="11">
        <v>42806149</v>
      </c>
      <c r="L83" s="11" t="s">
        <v>39</v>
      </c>
    </row>
    <row r="84" spans="1:12" s="8" customFormat="1" ht="20.100000000000001" hidden="1" customHeight="1">
      <c r="A84" s="10">
        <v>76</v>
      </c>
      <c r="B84" s="6" t="s">
        <v>221</v>
      </c>
      <c r="C84" s="7" t="s">
        <v>138</v>
      </c>
      <c r="D84" s="7" t="s">
        <v>268</v>
      </c>
      <c r="E84" s="7" t="s">
        <v>222</v>
      </c>
      <c r="F84" s="10">
        <v>1962</v>
      </c>
      <c r="G84" s="11" t="s">
        <v>37</v>
      </c>
      <c r="H84" s="11">
        <v>1</v>
      </c>
      <c r="I84" s="11">
        <v>1</v>
      </c>
      <c r="J84" s="11">
        <v>319008</v>
      </c>
      <c r="K84" s="11">
        <v>31904583</v>
      </c>
      <c r="L84" s="11" t="s">
        <v>39</v>
      </c>
    </row>
    <row r="85" spans="1:12" s="8" customFormat="1" ht="20.100000000000001" hidden="1" customHeight="1">
      <c r="A85" s="10">
        <v>77</v>
      </c>
      <c r="B85" s="6" t="s">
        <v>231</v>
      </c>
      <c r="C85" s="7" t="s">
        <v>139</v>
      </c>
      <c r="D85" s="7" t="s">
        <v>268</v>
      </c>
      <c r="E85" s="7" t="s">
        <v>232</v>
      </c>
      <c r="F85" s="10">
        <v>1967</v>
      </c>
      <c r="G85" s="11" t="s">
        <v>37</v>
      </c>
      <c r="H85" s="11">
        <v>1</v>
      </c>
      <c r="I85" s="11">
        <v>1</v>
      </c>
      <c r="J85" s="11">
        <v>308016</v>
      </c>
      <c r="K85" s="11">
        <v>30804564</v>
      </c>
      <c r="L85" s="11" t="s">
        <v>39</v>
      </c>
    </row>
    <row r="86" spans="1:12" s="8" customFormat="1" ht="20.100000000000001" hidden="1" customHeight="1">
      <c r="A86" s="10">
        <v>78</v>
      </c>
      <c r="B86" s="6" t="s">
        <v>240</v>
      </c>
      <c r="C86" s="7" t="s">
        <v>241</v>
      </c>
      <c r="D86" s="7" t="s">
        <v>268</v>
      </c>
      <c r="E86" s="7" t="s">
        <v>242</v>
      </c>
      <c r="F86" s="10">
        <v>1963</v>
      </c>
      <c r="G86" s="11" t="s">
        <v>37</v>
      </c>
      <c r="H86" s="11">
        <v>1</v>
      </c>
      <c r="I86" s="11">
        <v>1</v>
      </c>
      <c r="J86" s="11">
        <v>407070</v>
      </c>
      <c r="K86" s="11">
        <v>40714429</v>
      </c>
      <c r="L86" s="11" t="s">
        <v>39</v>
      </c>
    </row>
    <row r="87" spans="1:12" s="8" customFormat="1" ht="20.100000000000001" hidden="1" customHeight="1">
      <c r="A87" s="10">
        <v>79</v>
      </c>
      <c r="B87" s="6" t="s">
        <v>243</v>
      </c>
      <c r="C87" s="7" t="s">
        <v>244</v>
      </c>
      <c r="D87" s="7" t="s">
        <v>268</v>
      </c>
      <c r="E87" s="7" t="s">
        <v>242</v>
      </c>
      <c r="F87" s="10">
        <v>1971</v>
      </c>
      <c r="G87" s="11" t="s">
        <v>37</v>
      </c>
      <c r="H87" s="11">
        <v>1</v>
      </c>
      <c r="I87" s="11">
        <v>1</v>
      </c>
      <c r="J87" s="11">
        <v>407070</v>
      </c>
      <c r="K87" s="11">
        <v>40715454</v>
      </c>
      <c r="L87" s="11" t="s">
        <v>39</v>
      </c>
    </row>
    <row r="88" spans="1:12" s="8" customFormat="1" ht="20.100000000000001" hidden="1" customHeight="1">
      <c r="A88" s="10">
        <v>80</v>
      </c>
      <c r="B88" s="6" t="s">
        <v>249</v>
      </c>
      <c r="C88" s="7" t="s">
        <v>196</v>
      </c>
      <c r="D88" s="7" t="s">
        <v>268</v>
      </c>
      <c r="E88" s="7" t="s">
        <v>242</v>
      </c>
      <c r="F88" s="10">
        <v>1965</v>
      </c>
      <c r="G88" s="11" t="s">
        <v>37</v>
      </c>
      <c r="H88" s="11">
        <v>1</v>
      </c>
      <c r="I88" s="63">
        <v>0</v>
      </c>
      <c r="J88" s="11">
        <v>407070</v>
      </c>
      <c r="K88" s="11">
        <v>20700928</v>
      </c>
      <c r="L88" s="11" t="s">
        <v>39</v>
      </c>
    </row>
    <row r="89" spans="1:12" s="8" customFormat="1" ht="20.100000000000001" hidden="1" customHeight="1">
      <c r="A89" s="10">
        <v>81</v>
      </c>
      <c r="B89" s="6" t="s">
        <v>305</v>
      </c>
      <c r="C89" s="7" t="s">
        <v>217</v>
      </c>
      <c r="D89" s="7" t="s">
        <v>268</v>
      </c>
      <c r="E89" s="7" t="s">
        <v>306</v>
      </c>
      <c r="F89" s="10">
        <v>1972</v>
      </c>
      <c r="G89" s="11" t="s">
        <v>37</v>
      </c>
      <c r="H89" s="11">
        <v>1</v>
      </c>
      <c r="I89" s="11">
        <v>1</v>
      </c>
      <c r="J89" s="11">
        <v>319030</v>
      </c>
      <c r="K89" s="11">
        <v>31904581</v>
      </c>
      <c r="L89" s="134" t="s">
        <v>39</v>
      </c>
    </row>
    <row r="90" spans="1:12" s="8" customFormat="1" ht="20.100000000000001" hidden="1" customHeight="1">
      <c r="A90" s="10">
        <v>82</v>
      </c>
      <c r="B90" s="6" t="s">
        <v>298</v>
      </c>
      <c r="C90" s="7" t="s">
        <v>299</v>
      </c>
      <c r="D90" s="7" t="s">
        <v>300</v>
      </c>
      <c r="E90" s="7" t="s">
        <v>301</v>
      </c>
      <c r="F90" s="10">
        <v>1978</v>
      </c>
      <c r="G90" s="11" t="s">
        <v>27</v>
      </c>
      <c r="H90" s="11">
        <v>1</v>
      </c>
      <c r="I90" s="11">
        <v>1</v>
      </c>
      <c r="J90" s="11">
        <v>4185</v>
      </c>
      <c r="K90" s="11">
        <v>134</v>
      </c>
      <c r="L90" s="11" t="s">
        <v>44</v>
      </c>
    </row>
    <row r="91" spans="1:12" s="2" customFormat="1" ht="15.75" hidden="1">
      <c r="D91" s="1"/>
      <c r="F91" s="1"/>
      <c r="G91" s="1"/>
      <c r="H91" s="99">
        <f>SUM(H9:H90)</f>
        <v>76</v>
      </c>
      <c r="I91" s="99">
        <f>SUM(I9:I90)</f>
        <v>73</v>
      </c>
    </row>
    <row r="92" spans="1:12" s="2" customFormat="1">
      <c r="D92" s="1"/>
      <c r="F92" s="1"/>
      <c r="G92" s="1"/>
      <c r="H92" s="1"/>
    </row>
    <row r="93" spans="1:12" s="2" customFormat="1">
      <c r="D93" s="1"/>
      <c r="F93" s="1"/>
      <c r="G93" s="1"/>
      <c r="H93" s="1"/>
    </row>
    <row r="94" spans="1:12" s="2" customFormat="1"/>
    <row r="95" spans="1:12" s="2" customFormat="1">
      <c r="D95" s="1"/>
      <c r="F95" s="1"/>
      <c r="G95" s="1"/>
      <c r="H95" s="1"/>
    </row>
    <row r="96" spans="1:12" s="2" customFormat="1">
      <c r="D96" s="1"/>
      <c r="F96" s="1"/>
      <c r="G96" s="1"/>
      <c r="H96" s="1"/>
    </row>
    <row r="97" spans="4:8" s="2" customFormat="1">
      <c r="D97" s="1"/>
      <c r="F97" s="1"/>
      <c r="G97" s="1"/>
      <c r="H97" s="1"/>
    </row>
    <row r="98" spans="4:8" s="2" customFormat="1">
      <c r="D98" s="1"/>
      <c r="F98" s="1"/>
      <c r="G98" s="1"/>
      <c r="H98" s="1"/>
    </row>
    <row r="99" spans="4:8" s="2" customFormat="1">
      <c r="D99" s="1"/>
      <c r="F99" s="1"/>
      <c r="G99" s="1"/>
      <c r="H99" s="1"/>
    </row>
    <row r="100" spans="4:8" s="2" customFormat="1">
      <c r="D100" s="1"/>
      <c r="F100" s="1"/>
      <c r="G100" s="1"/>
      <c r="H100" s="1"/>
    </row>
    <row r="101" spans="4:8" s="2" customFormat="1">
      <c r="D101" s="1"/>
      <c r="F101" s="1"/>
      <c r="G101" s="1"/>
      <c r="H101" s="1"/>
    </row>
    <row r="102" spans="4:8" s="2" customFormat="1">
      <c r="D102" s="1"/>
      <c r="F102" s="1"/>
      <c r="G102" s="1"/>
      <c r="H102" s="1"/>
    </row>
    <row r="103" spans="4:8" s="2" customFormat="1">
      <c r="D103" s="1"/>
      <c r="F103" s="1"/>
      <c r="G103" s="1"/>
      <c r="H103" s="1"/>
    </row>
    <row r="104" spans="4:8" s="2" customFormat="1">
      <c r="D104" s="1"/>
      <c r="F104" s="1"/>
      <c r="G104" s="1"/>
      <c r="H104" s="1"/>
    </row>
    <row r="105" spans="4:8" s="2" customFormat="1">
      <c r="D105" s="1"/>
      <c r="F105" s="1"/>
      <c r="G105" s="1"/>
      <c r="H105" s="1"/>
    </row>
    <row r="106" spans="4:8" s="2" customFormat="1">
      <c r="D106" s="1"/>
      <c r="F106" s="1"/>
      <c r="G106" s="1"/>
      <c r="H106" s="1"/>
    </row>
  </sheetData>
  <autoFilter ref="A8:L91" xr:uid="{00000000-0001-0000-0000-000000000000}">
    <filterColumn colId="3">
      <filters>
        <filter val="PF"/>
      </filters>
    </filterColumn>
  </autoFilter>
  <sortState xmlns:xlrd2="http://schemas.microsoft.com/office/spreadsheetml/2017/richdata2" ref="B9:L70">
    <sortCondition descending="1" ref="L9:L70"/>
  </sortState>
  <phoneticPr fontId="0" type="noConversion"/>
  <hyperlinks>
    <hyperlink ref="K2" r:id="rId1" xr:uid="{C42A9FDA-88BD-4E37-A451-D348D782B441}"/>
  </hyperlinks>
  <pageMargins left="0.39370078740157483" right="0.39370078740157483" top="0.55118110236220474" bottom="0.39370078740157483" header="0.78740157480314965" footer="0.27559055118110237"/>
  <pageSetup paperSize="9" scale="64" orientation="landscape" horizontalDpi="4294967293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ACFCCD-B4BF-4041-B20F-C2980724D89A}">
  <dimension ref="A1:L68"/>
  <sheetViews>
    <sheetView view="pageBreakPreview" zoomScaleNormal="100" zoomScaleSheetLayoutView="100" workbookViewId="0">
      <selection activeCell="E57" sqref="E57"/>
    </sheetView>
  </sheetViews>
  <sheetFormatPr baseColWidth="10" defaultRowHeight="12.75"/>
  <cols>
    <col min="1" max="1" width="8.140625" customWidth="1"/>
    <col min="2" max="2" width="25.5703125" customWidth="1"/>
    <col min="3" max="3" width="25.42578125" customWidth="1"/>
    <col min="4" max="4" width="7.85546875" customWidth="1"/>
    <col min="5" max="5" width="29.28515625" bestFit="1" customWidth="1"/>
    <col min="6" max="6" width="7.7109375" style="93" customWidth="1"/>
    <col min="7" max="7" width="6.28515625" style="93" customWidth="1"/>
    <col min="8" max="8" width="28.28515625" style="84" bestFit="1" customWidth="1"/>
  </cols>
  <sheetData>
    <row r="1" spans="1:12" s="16" customFormat="1" ht="40.15" customHeight="1">
      <c r="A1" s="14" t="s">
        <v>19</v>
      </c>
      <c r="B1" s="15"/>
      <c r="C1" s="15"/>
      <c r="D1" s="15"/>
      <c r="E1" s="15"/>
      <c r="F1" s="15"/>
      <c r="G1" s="15"/>
      <c r="H1" s="78"/>
    </row>
    <row r="2" spans="1:12" s="13" customFormat="1" ht="15.75">
      <c r="A2" s="19" t="s">
        <v>14</v>
      </c>
      <c r="B2" s="20"/>
      <c r="C2" s="23" t="s">
        <v>15</v>
      </c>
      <c r="D2" s="24"/>
      <c r="E2" s="24"/>
      <c r="F2" s="24" t="s">
        <v>3</v>
      </c>
      <c r="G2" s="94"/>
      <c r="H2" s="112" t="s">
        <v>81</v>
      </c>
    </row>
    <row r="3" spans="1:12" s="9" customFormat="1" ht="18" customHeight="1">
      <c r="A3" s="21" t="s">
        <v>16</v>
      </c>
      <c r="B3" s="22"/>
      <c r="C3" s="30" t="s">
        <v>21</v>
      </c>
      <c r="D3" s="26"/>
      <c r="E3" s="26"/>
      <c r="F3" s="87"/>
      <c r="G3" s="26"/>
      <c r="H3" s="112" t="s">
        <v>11</v>
      </c>
    </row>
    <row r="4" spans="1:12" s="17" customFormat="1" ht="18" customHeight="1" thickBot="1">
      <c r="A4" s="48" t="s">
        <v>17</v>
      </c>
      <c r="B4" s="31"/>
      <c r="C4" s="54" t="s">
        <v>18</v>
      </c>
      <c r="D4" s="32"/>
      <c r="E4" s="32"/>
      <c r="F4" s="88"/>
      <c r="G4" s="32"/>
      <c r="H4" s="79"/>
    </row>
    <row r="5" spans="1:12" s="17" customFormat="1" ht="18" customHeight="1">
      <c r="A5" s="57" t="str">
        <f>'Meldungen KK SP + MS'!A5</f>
        <v>Meldende Landesverbände:</v>
      </c>
      <c r="B5" s="58"/>
      <c r="C5" s="102" t="str">
        <f>'Meldungen KK SP + MS'!C5</f>
        <v>BD, BY, BL, HS, ND, NS, OP, PF, SA, ST, SC, TH, WF, WT</v>
      </c>
      <c r="D5" s="59"/>
      <c r="E5" s="60"/>
      <c r="F5" s="89"/>
      <c r="G5" s="89"/>
      <c r="H5" s="109" t="s">
        <v>282</v>
      </c>
      <c r="I5" s="4"/>
      <c r="J5" s="55"/>
      <c r="K5" s="55"/>
      <c r="L5" s="45"/>
    </row>
    <row r="6" spans="1:12" s="17" customFormat="1" ht="18" customHeight="1">
      <c r="A6" s="61" t="str">
        <f>'Meldungen KK SP + MS'!A6</f>
        <v>Fehlanzeigemeldung:</v>
      </c>
      <c r="B6" s="47"/>
      <c r="C6" s="101" t="str">
        <f>'Meldungen KK SP + MS'!C6</f>
        <v>RH</v>
      </c>
      <c r="D6" s="56"/>
      <c r="E6" s="44"/>
      <c r="F6" s="45"/>
      <c r="G6" s="45"/>
      <c r="H6" s="110">
        <v>46196</v>
      </c>
      <c r="I6" s="46"/>
      <c r="J6" s="45"/>
      <c r="K6" s="45"/>
      <c r="L6" s="45"/>
    </row>
    <row r="7" spans="1:12" s="17" customFormat="1" ht="18" customHeight="1" thickBot="1">
      <c r="A7" s="61" t="str">
        <f>'Meldungen KK SP + MS'!A7</f>
        <v>Keine Rückantwort:</v>
      </c>
      <c r="B7" s="62"/>
      <c r="C7" s="100" t="str">
        <f>'Meldungen KK SP + MS'!C7</f>
        <v>BR, HH, MV, NW, SB</v>
      </c>
      <c r="D7" s="33"/>
      <c r="E7" s="33"/>
      <c r="F7" s="64"/>
      <c r="G7" s="64"/>
      <c r="H7" s="111" t="s">
        <v>283</v>
      </c>
      <c r="I7" s="46"/>
      <c r="J7" s="45"/>
      <c r="K7" s="45"/>
      <c r="L7" s="45"/>
    </row>
    <row r="8" spans="1:12" s="3" customFormat="1" ht="24" customHeight="1" thickBot="1">
      <c r="A8" s="36" t="s">
        <v>4</v>
      </c>
      <c r="B8" s="37" t="s">
        <v>0</v>
      </c>
      <c r="C8" s="38" t="s">
        <v>1</v>
      </c>
      <c r="D8" s="38" t="s">
        <v>2</v>
      </c>
      <c r="E8" s="38" t="s">
        <v>12</v>
      </c>
      <c r="F8" s="90" t="s">
        <v>8</v>
      </c>
      <c r="G8" s="39" t="s">
        <v>5</v>
      </c>
      <c r="H8" s="80" t="s">
        <v>9</v>
      </c>
      <c r="I8" s="126" t="s">
        <v>297</v>
      </c>
    </row>
    <row r="9" spans="1:12" ht="18" customHeight="1" thickBot="1">
      <c r="A9" s="116" t="s">
        <v>280</v>
      </c>
      <c r="B9" s="117"/>
      <c r="C9" s="117"/>
      <c r="D9" s="117"/>
      <c r="E9" s="117"/>
      <c r="F9" s="118"/>
      <c r="G9" s="118"/>
      <c r="H9" s="117"/>
    </row>
    <row r="10" spans="1:12" ht="15.75">
      <c r="A10" s="66">
        <v>1</v>
      </c>
      <c r="B10" s="67" t="s">
        <v>74</v>
      </c>
      <c r="C10" s="67" t="s">
        <v>75</v>
      </c>
      <c r="D10" s="67" t="s">
        <v>69</v>
      </c>
      <c r="E10" s="67" t="s">
        <v>70</v>
      </c>
      <c r="F10" s="68">
        <v>1997</v>
      </c>
      <c r="G10" s="69" t="s">
        <v>27</v>
      </c>
      <c r="H10" s="128" t="s">
        <v>77</v>
      </c>
      <c r="I10" s="131">
        <v>35</v>
      </c>
    </row>
    <row r="11" spans="1:12" ht="15">
      <c r="A11" s="70"/>
      <c r="B11" s="71" t="s">
        <v>67</v>
      </c>
      <c r="C11" s="71" t="s">
        <v>72</v>
      </c>
      <c r="D11" s="71" t="s">
        <v>69</v>
      </c>
      <c r="E11" s="71" t="s">
        <v>70</v>
      </c>
      <c r="F11" s="72">
        <v>1998</v>
      </c>
      <c r="G11" s="73" t="s">
        <v>27</v>
      </c>
      <c r="H11" s="129" t="s">
        <v>77</v>
      </c>
      <c r="I11" s="132"/>
    </row>
    <row r="12" spans="1:12" ht="15.75" thickBot="1">
      <c r="A12" s="74"/>
      <c r="B12" s="75" t="s">
        <v>67</v>
      </c>
      <c r="C12" s="75" t="s">
        <v>78</v>
      </c>
      <c r="D12" s="75" t="s">
        <v>69</v>
      </c>
      <c r="E12" s="75" t="s">
        <v>70</v>
      </c>
      <c r="F12" s="76">
        <v>1995</v>
      </c>
      <c r="G12" s="77" t="s">
        <v>27</v>
      </c>
      <c r="H12" s="130" t="s">
        <v>77</v>
      </c>
      <c r="I12" s="133"/>
    </row>
    <row r="13" spans="1:12" ht="15.75">
      <c r="A13" s="66">
        <v>2</v>
      </c>
      <c r="B13" s="67" t="s">
        <v>123</v>
      </c>
      <c r="C13" s="67" t="s">
        <v>124</v>
      </c>
      <c r="D13" s="67" t="s">
        <v>111</v>
      </c>
      <c r="E13" s="67" t="s">
        <v>142</v>
      </c>
      <c r="F13" s="68">
        <v>2005</v>
      </c>
      <c r="G13" s="69" t="s">
        <v>27</v>
      </c>
      <c r="H13" s="81" t="s">
        <v>278</v>
      </c>
      <c r="I13" s="131">
        <v>35</v>
      </c>
    </row>
    <row r="14" spans="1:12" ht="15">
      <c r="A14" s="70"/>
      <c r="B14" s="71" t="s">
        <v>127</v>
      </c>
      <c r="C14" s="71" t="s">
        <v>127</v>
      </c>
      <c r="D14" s="71" t="s">
        <v>111</v>
      </c>
      <c r="E14" s="71" t="s">
        <v>112</v>
      </c>
      <c r="F14" s="72">
        <v>1993</v>
      </c>
      <c r="G14" s="73" t="s">
        <v>27</v>
      </c>
      <c r="H14" s="82" t="s">
        <v>278</v>
      </c>
      <c r="I14" s="132"/>
    </row>
    <row r="15" spans="1:12" ht="15.75" thickBot="1">
      <c r="A15" s="74"/>
      <c r="B15" s="75" t="s">
        <v>126</v>
      </c>
      <c r="C15" s="75" t="s">
        <v>78</v>
      </c>
      <c r="D15" s="75" t="s">
        <v>111</v>
      </c>
      <c r="E15" s="75" t="s">
        <v>112</v>
      </c>
      <c r="F15" s="76">
        <v>1996</v>
      </c>
      <c r="G15" s="77" t="s">
        <v>27</v>
      </c>
      <c r="H15" s="83" t="s">
        <v>278</v>
      </c>
      <c r="I15" s="133"/>
    </row>
    <row r="16" spans="1:12" ht="15.75">
      <c r="A16" s="66">
        <v>3</v>
      </c>
      <c r="B16" s="67" t="s">
        <v>238</v>
      </c>
      <c r="C16" s="67" t="s">
        <v>239</v>
      </c>
      <c r="D16" s="67" t="s">
        <v>207</v>
      </c>
      <c r="E16" s="67" t="s">
        <v>237</v>
      </c>
      <c r="F16" s="68">
        <v>2009</v>
      </c>
      <c r="G16" s="69" t="s">
        <v>27</v>
      </c>
      <c r="H16" s="81" t="s">
        <v>252</v>
      </c>
      <c r="I16" s="131">
        <v>35</v>
      </c>
    </row>
    <row r="17" spans="1:9" ht="15">
      <c r="A17" s="70"/>
      <c r="B17" s="71" t="s">
        <v>253</v>
      </c>
      <c r="C17" s="71" t="s">
        <v>224</v>
      </c>
      <c r="D17" s="71" t="s">
        <v>207</v>
      </c>
      <c r="E17" s="71" t="s">
        <v>237</v>
      </c>
      <c r="F17" s="72">
        <v>2009</v>
      </c>
      <c r="G17" s="73" t="s">
        <v>27</v>
      </c>
      <c r="H17" s="82" t="s">
        <v>252</v>
      </c>
      <c r="I17" s="132"/>
    </row>
    <row r="18" spans="1:9" ht="15.75" thickBot="1">
      <c r="A18" s="74"/>
      <c r="B18" s="75" t="s">
        <v>253</v>
      </c>
      <c r="C18" s="75" t="s">
        <v>236</v>
      </c>
      <c r="D18" s="75" t="s">
        <v>207</v>
      </c>
      <c r="E18" s="75" t="s">
        <v>237</v>
      </c>
      <c r="F18" s="76">
        <v>2001</v>
      </c>
      <c r="G18" s="77" t="s">
        <v>27</v>
      </c>
      <c r="H18" s="83" t="s">
        <v>252</v>
      </c>
      <c r="I18" s="133"/>
    </row>
    <row r="19" spans="1:9" ht="15.75">
      <c r="A19" s="66">
        <v>4</v>
      </c>
      <c r="B19" s="67" t="s">
        <v>254</v>
      </c>
      <c r="C19" s="67" t="s">
        <v>255</v>
      </c>
      <c r="D19" s="67" t="s">
        <v>207</v>
      </c>
      <c r="E19" s="67" t="s">
        <v>242</v>
      </c>
      <c r="F19" s="68">
        <v>2001</v>
      </c>
      <c r="G19" s="69" t="s">
        <v>27</v>
      </c>
      <c r="H19" s="81" t="s">
        <v>242</v>
      </c>
      <c r="I19" s="131">
        <v>35</v>
      </c>
    </row>
    <row r="20" spans="1:9" ht="15">
      <c r="A20" s="70"/>
      <c r="B20" s="71" t="s">
        <v>256</v>
      </c>
      <c r="C20" s="71" t="s">
        <v>224</v>
      </c>
      <c r="D20" s="71" t="s">
        <v>207</v>
      </c>
      <c r="E20" s="71" t="s">
        <v>242</v>
      </c>
      <c r="F20" s="72">
        <v>1992</v>
      </c>
      <c r="G20" s="73" t="s">
        <v>27</v>
      </c>
      <c r="H20" s="82" t="s">
        <v>242</v>
      </c>
      <c r="I20" s="132"/>
    </row>
    <row r="21" spans="1:9" ht="15.75" thickBot="1">
      <c r="A21" s="74"/>
      <c r="B21" s="75" t="s">
        <v>257</v>
      </c>
      <c r="C21" s="75" t="s">
        <v>248</v>
      </c>
      <c r="D21" s="75" t="s">
        <v>207</v>
      </c>
      <c r="E21" s="75" t="s">
        <v>242</v>
      </c>
      <c r="F21" s="76">
        <v>1974</v>
      </c>
      <c r="G21" s="77" t="s">
        <v>27</v>
      </c>
      <c r="H21" s="83" t="s">
        <v>242</v>
      </c>
      <c r="I21" s="133"/>
    </row>
    <row r="22" spans="1:9" ht="15.75">
      <c r="A22" s="66">
        <v>5</v>
      </c>
      <c r="B22" s="67" t="s">
        <v>113</v>
      </c>
      <c r="C22" s="67" t="s">
        <v>114</v>
      </c>
      <c r="D22" s="67" t="s">
        <v>111</v>
      </c>
      <c r="E22" s="67" t="s">
        <v>115</v>
      </c>
      <c r="F22" s="68">
        <v>2010</v>
      </c>
      <c r="G22" s="69" t="s">
        <v>27</v>
      </c>
      <c r="H22" s="81" t="s">
        <v>279</v>
      </c>
      <c r="I22" s="131">
        <v>35</v>
      </c>
    </row>
    <row r="23" spans="1:9" ht="15">
      <c r="A23" s="70"/>
      <c r="B23" s="71" t="s">
        <v>141</v>
      </c>
      <c r="C23" s="71" t="s">
        <v>110</v>
      </c>
      <c r="D23" s="71" t="s">
        <v>111</v>
      </c>
      <c r="E23" s="71" t="s">
        <v>112</v>
      </c>
      <c r="F23" s="72">
        <v>2011</v>
      </c>
      <c r="G23" s="73" t="s">
        <v>27</v>
      </c>
      <c r="H23" s="82" t="s">
        <v>279</v>
      </c>
      <c r="I23" s="132"/>
    </row>
    <row r="24" spans="1:9" ht="15.75" thickBot="1">
      <c r="A24" s="74"/>
      <c r="B24" s="75" t="s">
        <v>120</v>
      </c>
      <c r="C24" s="75" t="s">
        <v>121</v>
      </c>
      <c r="D24" s="75" t="s">
        <v>111</v>
      </c>
      <c r="E24" s="75" t="s">
        <v>112</v>
      </c>
      <c r="F24" s="76">
        <v>2008</v>
      </c>
      <c r="G24" s="77" t="s">
        <v>27</v>
      </c>
      <c r="H24" s="83" t="s">
        <v>279</v>
      </c>
      <c r="I24" s="133"/>
    </row>
    <row r="25" spans="1:9" ht="15.75">
      <c r="A25" s="66">
        <v>6</v>
      </c>
      <c r="B25" s="67" t="s">
        <v>180</v>
      </c>
      <c r="C25" s="67" t="s">
        <v>181</v>
      </c>
      <c r="D25" s="67" t="s">
        <v>145</v>
      </c>
      <c r="E25" s="67" t="s">
        <v>179</v>
      </c>
      <c r="F25" s="68">
        <v>1986</v>
      </c>
      <c r="G25" s="69" t="s">
        <v>27</v>
      </c>
      <c r="H25" s="81" t="s">
        <v>273</v>
      </c>
      <c r="I25" s="131">
        <v>35</v>
      </c>
    </row>
    <row r="26" spans="1:9" ht="15">
      <c r="A26" s="70"/>
      <c r="B26" s="71" t="s">
        <v>160</v>
      </c>
      <c r="C26" s="71" t="s">
        <v>161</v>
      </c>
      <c r="D26" s="71" t="s">
        <v>145</v>
      </c>
      <c r="E26" s="71" t="s">
        <v>146</v>
      </c>
      <c r="F26" s="72">
        <v>2010</v>
      </c>
      <c r="G26" s="73" t="s">
        <v>27</v>
      </c>
      <c r="H26" s="82" t="s">
        <v>273</v>
      </c>
      <c r="I26" s="132"/>
    </row>
    <row r="27" spans="1:9" ht="15.75" thickBot="1">
      <c r="A27" s="74"/>
      <c r="B27" s="75" t="s">
        <v>143</v>
      </c>
      <c r="C27" s="75" t="s">
        <v>144</v>
      </c>
      <c r="D27" s="75" t="s">
        <v>145</v>
      </c>
      <c r="E27" s="75" t="s">
        <v>146</v>
      </c>
      <c r="F27" s="76">
        <v>2004</v>
      </c>
      <c r="G27" s="77" t="s">
        <v>27</v>
      </c>
      <c r="H27" s="83" t="s">
        <v>273</v>
      </c>
      <c r="I27" s="133"/>
    </row>
    <row r="28" spans="1:9" ht="18" customHeight="1" thickBot="1">
      <c r="A28" s="40" t="s">
        <v>281</v>
      </c>
      <c r="B28" s="12"/>
      <c r="C28" s="12"/>
      <c r="D28" s="12"/>
      <c r="E28" s="12"/>
      <c r="F28" s="91"/>
      <c r="G28" s="91"/>
      <c r="H28" s="12"/>
    </row>
    <row r="29" spans="1:9" ht="15.75">
      <c r="A29" s="66">
        <v>1</v>
      </c>
      <c r="B29" s="67" t="s">
        <v>89</v>
      </c>
      <c r="C29" s="67" t="s">
        <v>90</v>
      </c>
      <c r="D29" s="67" t="s">
        <v>91</v>
      </c>
      <c r="E29" s="67" t="s">
        <v>92</v>
      </c>
      <c r="F29" s="68">
        <v>1987</v>
      </c>
      <c r="G29" s="69" t="s">
        <v>37</v>
      </c>
      <c r="H29" s="81" t="s">
        <v>102</v>
      </c>
      <c r="I29" s="131">
        <v>35</v>
      </c>
    </row>
    <row r="30" spans="1:9" ht="15">
      <c r="A30" s="70"/>
      <c r="B30" s="71" t="s">
        <v>94</v>
      </c>
      <c r="C30" s="71" t="s">
        <v>95</v>
      </c>
      <c r="D30" s="71" t="s">
        <v>91</v>
      </c>
      <c r="E30" s="71" t="s">
        <v>92</v>
      </c>
      <c r="F30" s="72">
        <v>2004</v>
      </c>
      <c r="G30" s="73" t="s">
        <v>37</v>
      </c>
      <c r="H30" s="82" t="s">
        <v>102</v>
      </c>
      <c r="I30" s="132"/>
    </row>
    <row r="31" spans="1:9" ht="15.75" thickBot="1">
      <c r="A31" s="74"/>
      <c r="B31" s="75" t="s">
        <v>97</v>
      </c>
      <c r="C31" s="75" t="s">
        <v>98</v>
      </c>
      <c r="D31" s="75" t="s">
        <v>91</v>
      </c>
      <c r="E31" s="75" t="s">
        <v>92</v>
      </c>
      <c r="F31" s="76">
        <v>2001</v>
      </c>
      <c r="G31" s="77" t="s">
        <v>37</v>
      </c>
      <c r="H31" s="83" t="s">
        <v>102</v>
      </c>
      <c r="I31" s="133"/>
    </row>
    <row r="32" spans="1:9" ht="15.75">
      <c r="A32" s="66">
        <v>2</v>
      </c>
      <c r="B32" s="67" t="s">
        <v>129</v>
      </c>
      <c r="C32" s="67" t="s">
        <v>130</v>
      </c>
      <c r="D32" s="67" t="s">
        <v>111</v>
      </c>
      <c r="E32" s="67" t="s">
        <v>131</v>
      </c>
      <c r="F32" s="68">
        <v>2005</v>
      </c>
      <c r="G32" s="69" t="s">
        <v>37</v>
      </c>
      <c r="H32" s="81" t="s">
        <v>274</v>
      </c>
      <c r="I32" s="131">
        <v>35</v>
      </c>
    </row>
    <row r="33" spans="1:9" ht="15">
      <c r="A33" s="70"/>
      <c r="B33" s="71" t="s">
        <v>132</v>
      </c>
      <c r="C33" s="71" t="s">
        <v>133</v>
      </c>
      <c r="D33" s="71" t="s">
        <v>111</v>
      </c>
      <c r="E33" s="71" t="s">
        <v>134</v>
      </c>
      <c r="F33" s="72">
        <v>2003</v>
      </c>
      <c r="G33" s="73" t="s">
        <v>37</v>
      </c>
      <c r="H33" s="82" t="s">
        <v>274</v>
      </c>
      <c r="I33" s="132"/>
    </row>
    <row r="34" spans="1:9" ht="15.75" thickBot="1">
      <c r="A34" s="74"/>
      <c r="B34" s="75" t="s">
        <v>135</v>
      </c>
      <c r="C34" s="75" t="s">
        <v>136</v>
      </c>
      <c r="D34" s="75" t="s">
        <v>111</v>
      </c>
      <c r="E34" s="75" t="s">
        <v>112</v>
      </c>
      <c r="F34" s="76">
        <v>1991</v>
      </c>
      <c r="G34" s="77" t="s">
        <v>37</v>
      </c>
      <c r="H34" s="83" t="s">
        <v>274</v>
      </c>
      <c r="I34" s="133"/>
    </row>
    <row r="35" spans="1:9" ht="15.75">
      <c r="A35" s="66">
        <v>3</v>
      </c>
      <c r="B35" s="67" t="s">
        <v>172</v>
      </c>
      <c r="C35" s="67" t="s">
        <v>55</v>
      </c>
      <c r="D35" s="67" t="s">
        <v>145</v>
      </c>
      <c r="E35" s="67" t="s">
        <v>173</v>
      </c>
      <c r="F35" s="68">
        <v>1982</v>
      </c>
      <c r="G35" s="69" t="s">
        <v>37</v>
      </c>
      <c r="H35" s="81" t="s">
        <v>270</v>
      </c>
      <c r="I35" s="131">
        <v>35</v>
      </c>
    </row>
    <row r="36" spans="1:9" ht="15">
      <c r="A36" s="70"/>
      <c r="B36" s="71" t="s">
        <v>182</v>
      </c>
      <c r="C36" s="71" t="s">
        <v>167</v>
      </c>
      <c r="D36" s="71" t="s">
        <v>145</v>
      </c>
      <c r="E36" s="71" t="s">
        <v>168</v>
      </c>
      <c r="F36" s="72">
        <v>2001</v>
      </c>
      <c r="G36" s="73" t="s">
        <v>37</v>
      </c>
      <c r="H36" s="82" t="s">
        <v>270</v>
      </c>
      <c r="I36" s="132"/>
    </row>
    <row r="37" spans="1:9" ht="15.75" thickBot="1">
      <c r="A37" s="74"/>
      <c r="B37" s="75" t="s">
        <v>158</v>
      </c>
      <c r="C37" s="75" t="s">
        <v>159</v>
      </c>
      <c r="D37" s="75" t="s">
        <v>145</v>
      </c>
      <c r="E37" s="75" t="s">
        <v>146</v>
      </c>
      <c r="F37" s="76">
        <v>1995</v>
      </c>
      <c r="G37" s="77" t="s">
        <v>37</v>
      </c>
      <c r="H37" s="83" t="s">
        <v>270</v>
      </c>
      <c r="I37" s="133"/>
    </row>
    <row r="38" spans="1:9" ht="15.75">
      <c r="A38" s="66">
        <v>4</v>
      </c>
      <c r="B38" s="67" t="s">
        <v>190</v>
      </c>
      <c r="C38" s="67" t="s">
        <v>191</v>
      </c>
      <c r="D38" s="67" t="s">
        <v>185</v>
      </c>
      <c r="E38" s="67" t="s">
        <v>201</v>
      </c>
      <c r="F38" s="68">
        <v>1992</v>
      </c>
      <c r="G38" s="69" t="s">
        <v>37</v>
      </c>
      <c r="H38" s="81" t="s">
        <v>202</v>
      </c>
      <c r="I38" s="131">
        <v>35</v>
      </c>
    </row>
    <row r="39" spans="1:9" ht="15">
      <c r="A39" s="70"/>
      <c r="B39" s="71" t="s">
        <v>193</v>
      </c>
      <c r="C39" s="71" t="s">
        <v>194</v>
      </c>
      <c r="D39" s="71" t="s">
        <v>185</v>
      </c>
      <c r="E39" s="71" t="s">
        <v>201</v>
      </c>
      <c r="F39" s="72">
        <v>2002</v>
      </c>
      <c r="G39" s="73" t="s">
        <v>37</v>
      </c>
      <c r="H39" s="82" t="s">
        <v>202</v>
      </c>
      <c r="I39" s="132"/>
    </row>
    <row r="40" spans="1:9" ht="15.75" thickBot="1">
      <c r="A40" s="74"/>
      <c r="B40" s="75" t="s">
        <v>199</v>
      </c>
      <c r="C40" s="75" t="s">
        <v>200</v>
      </c>
      <c r="D40" s="75" t="s">
        <v>185</v>
      </c>
      <c r="E40" s="75" t="s">
        <v>201</v>
      </c>
      <c r="F40" s="76">
        <v>1994</v>
      </c>
      <c r="G40" s="77" t="s">
        <v>37</v>
      </c>
      <c r="H40" s="83" t="s">
        <v>202</v>
      </c>
      <c r="I40" s="133"/>
    </row>
    <row r="41" spans="1:9" ht="15.75">
      <c r="A41" s="66">
        <v>5</v>
      </c>
      <c r="B41" s="6" t="s">
        <v>193</v>
      </c>
      <c r="C41" s="7" t="s">
        <v>197</v>
      </c>
      <c r="D41" s="7" t="s">
        <v>185</v>
      </c>
      <c r="E41" s="7" t="s">
        <v>201</v>
      </c>
      <c r="F41" s="10">
        <v>1962</v>
      </c>
      <c r="G41" s="10" t="s">
        <v>37</v>
      </c>
      <c r="H41" s="81" t="s">
        <v>203</v>
      </c>
      <c r="I41" s="131">
        <v>35</v>
      </c>
    </row>
    <row r="42" spans="1:9" ht="15">
      <c r="A42" s="70"/>
      <c r="B42" s="6" t="s">
        <v>190</v>
      </c>
      <c r="C42" s="7" t="s">
        <v>198</v>
      </c>
      <c r="D42" s="7" t="s">
        <v>185</v>
      </c>
      <c r="E42" s="7" t="s">
        <v>201</v>
      </c>
      <c r="F42" s="10">
        <v>2000</v>
      </c>
      <c r="G42" s="10" t="s">
        <v>27</v>
      </c>
      <c r="H42" s="82" t="s">
        <v>203</v>
      </c>
      <c r="I42" s="132"/>
    </row>
    <row r="43" spans="1:9" ht="15.75" thickBot="1">
      <c r="A43" s="74"/>
      <c r="B43" s="85" t="s">
        <v>190</v>
      </c>
      <c r="C43" s="75" t="s">
        <v>159</v>
      </c>
      <c r="D43" s="86" t="s">
        <v>185</v>
      </c>
      <c r="E43" s="86" t="s">
        <v>201</v>
      </c>
      <c r="F43" s="92">
        <v>1985</v>
      </c>
      <c r="G43" s="92" t="s">
        <v>37</v>
      </c>
      <c r="H43" s="83" t="s">
        <v>203</v>
      </c>
      <c r="I43" s="133"/>
    </row>
    <row r="44" spans="1:9" ht="15.75">
      <c r="A44" s="66">
        <v>6</v>
      </c>
      <c r="B44" s="67" t="s">
        <v>209</v>
      </c>
      <c r="C44" s="67" t="s">
        <v>210</v>
      </c>
      <c r="D44" s="67" t="s">
        <v>207</v>
      </c>
      <c r="E44" s="67" t="s">
        <v>208</v>
      </c>
      <c r="F44" s="68">
        <v>1995</v>
      </c>
      <c r="G44" s="69" t="s">
        <v>37</v>
      </c>
      <c r="H44" s="81" t="s">
        <v>258</v>
      </c>
      <c r="I44" s="131">
        <v>35</v>
      </c>
    </row>
    <row r="45" spans="1:9" ht="15">
      <c r="A45" s="70"/>
      <c r="B45" s="71" t="s">
        <v>205</v>
      </c>
      <c r="C45" s="71" t="s">
        <v>206</v>
      </c>
      <c r="D45" s="71" t="s">
        <v>207</v>
      </c>
      <c r="E45" s="71" t="s">
        <v>208</v>
      </c>
      <c r="F45" s="72">
        <v>1995</v>
      </c>
      <c r="G45" s="73" t="s">
        <v>37</v>
      </c>
      <c r="H45" s="82" t="s">
        <v>258</v>
      </c>
      <c r="I45" s="132"/>
    </row>
    <row r="46" spans="1:9" ht="15.75" thickBot="1">
      <c r="A46" s="74"/>
      <c r="B46" s="75" t="s">
        <v>259</v>
      </c>
      <c r="C46" s="75" t="s">
        <v>210</v>
      </c>
      <c r="D46" s="75" t="s">
        <v>207</v>
      </c>
      <c r="E46" s="75" t="s">
        <v>208</v>
      </c>
      <c r="F46" s="76">
        <v>2001</v>
      </c>
      <c r="G46" s="77" t="s">
        <v>37</v>
      </c>
      <c r="H46" s="83" t="s">
        <v>258</v>
      </c>
      <c r="I46" s="133"/>
    </row>
    <row r="47" spans="1:9" ht="15.75">
      <c r="A47" s="66">
        <v>7</v>
      </c>
      <c r="B47" s="67" t="s">
        <v>228</v>
      </c>
      <c r="C47" s="67" t="s">
        <v>229</v>
      </c>
      <c r="D47" s="67" t="s">
        <v>207</v>
      </c>
      <c r="E47" s="67" t="s">
        <v>225</v>
      </c>
      <c r="F47" s="68">
        <v>1995</v>
      </c>
      <c r="G47" s="69" t="s">
        <v>37</v>
      </c>
      <c r="H47" s="81" t="s">
        <v>225</v>
      </c>
      <c r="I47" s="131">
        <v>35</v>
      </c>
    </row>
    <row r="48" spans="1:9" ht="15">
      <c r="A48" s="70"/>
      <c r="B48" s="71" t="s">
        <v>230</v>
      </c>
      <c r="C48" s="71" t="s">
        <v>55</v>
      </c>
      <c r="D48" s="71" t="s">
        <v>207</v>
      </c>
      <c r="E48" s="71" t="s">
        <v>225</v>
      </c>
      <c r="F48" s="72">
        <v>1995</v>
      </c>
      <c r="G48" s="73" t="s">
        <v>37</v>
      </c>
      <c r="H48" s="82" t="s">
        <v>225</v>
      </c>
      <c r="I48" s="132"/>
    </row>
    <row r="49" spans="1:9" ht="15.75" thickBot="1">
      <c r="A49" s="74"/>
      <c r="B49" s="75" t="s">
        <v>227</v>
      </c>
      <c r="C49" s="75" t="s">
        <v>59</v>
      </c>
      <c r="D49" s="75" t="s">
        <v>207</v>
      </c>
      <c r="E49" s="75" t="s">
        <v>225</v>
      </c>
      <c r="F49" s="76">
        <v>2001</v>
      </c>
      <c r="G49" s="77" t="s">
        <v>37</v>
      </c>
      <c r="H49" s="83" t="s">
        <v>225</v>
      </c>
      <c r="I49" s="133"/>
    </row>
    <row r="50" spans="1:9" ht="15.75">
      <c r="A50" s="66">
        <v>8</v>
      </c>
      <c r="B50" s="67" t="s">
        <v>260</v>
      </c>
      <c r="C50" s="67" t="s">
        <v>261</v>
      </c>
      <c r="D50" s="67" t="s">
        <v>207</v>
      </c>
      <c r="E50" s="67" t="s">
        <v>237</v>
      </c>
      <c r="F50" s="68">
        <v>1991</v>
      </c>
      <c r="G50" s="69" t="s">
        <v>37</v>
      </c>
      <c r="H50" s="81" t="s">
        <v>262</v>
      </c>
      <c r="I50" s="131">
        <v>35</v>
      </c>
    </row>
    <row r="51" spans="1:9" ht="15">
      <c r="A51" s="70"/>
      <c r="B51" s="71" t="s">
        <v>263</v>
      </c>
      <c r="C51" s="71" t="s">
        <v>264</v>
      </c>
      <c r="D51" s="71" t="s">
        <v>207</v>
      </c>
      <c r="E51" s="71" t="s">
        <v>237</v>
      </c>
      <c r="F51" s="72">
        <v>1988</v>
      </c>
      <c r="G51" s="73" t="s">
        <v>37</v>
      </c>
      <c r="H51" s="82" t="s">
        <v>262</v>
      </c>
      <c r="I51" s="132"/>
    </row>
    <row r="52" spans="1:9" ht="15.75" thickBot="1">
      <c r="A52" s="74"/>
      <c r="B52" s="75" t="s">
        <v>265</v>
      </c>
      <c r="C52" s="75" t="s">
        <v>118</v>
      </c>
      <c r="D52" s="75" t="s">
        <v>207</v>
      </c>
      <c r="E52" s="75" t="s">
        <v>237</v>
      </c>
      <c r="F52" s="76">
        <v>2002</v>
      </c>
      <c r="G52" s="77" t="s">
        <v>37</v>
      </c>
      <c r="H52" s="83" t="s">
        <v>262</v>
      </c>
      <c r="I52" s="133"/>
    </row>
    <row r="53" spans="1:9" ht="15.75">
      <c r="A53" s="66">
        <v>9</v>
      </c>
      <c r="B53" s="67" t="s">
        <v>214</v>
      </c>
      <c r="C53" s="67" t="s">
        <v>215</v>
      </c>
      <c r="D53" s="67" t="s">
        <v>207</v>
      </c>
      <c r="E53" s="67" t="s">
        <v>213</v>
      </c>
      <c r="F53" s="68"/>
      <c r="G53" s="69" t="s">
        <v>37</v>
      </c>
      <c r="H53" s="81" t="s">
        <v>266</v>
      </c>
      <c r="I53" s="131">
        <v>35</v>
      </c>
    </row>
    <row r="54" spans="1:9" ht="15">
      <c r="A54" s="70"/>
      <c r="B54" s="71" t="s">
        <v>211</v>
      </c>
      <c r="C54" s="71" t="s">
        <v>212</v>
      </c>
      <c r="D54" s="71" t="s">
        <v>207</v>
      </c>
      <c r="E54" s="71" t="s">
        <v>213</v>
      </c>
      <c r="F54" s="72"/>
      <c r="G54" s="73" t="s">
        <v>37</v>
      </c>
      <c r="H54" s="82" t="s">
        <v>269</v>
      </c>
      <c r="I54" s="132"/>
    </row>
    <row r="55" spans="1:9" ht="15.75" thickBot="1">
      <c r="A55" s="74"/>
      <c r="B55" s="75" t="s">
        <v>216</v>
      </c>
      <c r="C55" s="75" t="s">
        <v>217</v>
      </c>
      <c r="D55" s="75" t="s">
        <v>207</v>
      </c>
      <c r="E55" s="75" t="s">
        <v>218</v>
      </c>
      <c r="F55" s="76"/>
      <c r="G55" s="77" t="s">
        <v>37</v>
      </c>
      <c r="H55" s="83" t="s">
        <v>266</v>
      </c>
      <c r="I55" s="133"/>
    </row>
    <row r="56" spans="1:9" ht="15.75">
      <c r="A56" s="66">
        <v>10</v>
      </c>
      <c r="B56" s="67" t="s">
        <v>231</v>
      </c>
      <c r="C56" s="67" t="s">
        <v>267</v>
      </c>
      <c r="D56" s="67" t="s">
        <v>207</v>
      </c>
      <c r="E56" s="67" t="s">
        <v>232</v>
      </c>
      <c r="F56" s="68">
        <v>1967</v>
      </c>
      <c r="G56" s="69" t="s">
        <v>37</v>
      </c>
      <c r="H56" s="81" t="s">
        <v>276</v>
      </c>
      <c r="I56" s="131">
        <v>35</v>
      </c>
    </row>
    <row r="57" spans="1:9" ht="15">
      <c r="A57" s="70"/>
      <c r="B57" s="71" t="s">
        <v>240</v>
      </c>
      <c r="C57" s="71" t="s">
        <v>241</v>
      </c>
      <c r="D57" s="71" t="s">
        <v>207</v>
      </c>
      <c r="E57" s="71" t="s">
        <v>242</v>
      </c>
      <c r="F57" s="72">
        <v>1963</v>
      </c>
      <c r="G57" s="73" t="s">
        <v>37</v>
      </c>
      <c r="H57" s="82" t="s">
        <v>276</v>
      </c>
      <c r="I57" s="132"/>
    </row>
    <row r="58" spans="1:9" ht="15.75" thickBot="1">
      <c r="A58" s="74"/>
      <c r="B58" s="75" t="s">
        <v>243</v>
      </c>
      <c r="C58" s="75" t="s">
        <v>244</v>
      </c>
      <c r="D58" s="75" t="s">
        <v>207</v>
      </c>
      <c r="E58" s="75" t="s">
        <v>242</v>
      </c>
      <c r="F58" s="76">
        <v>1971</v>
      </c>
      <c r="G58" s="77" t="s">
        <v>37</v>
      </c>
      <c r="H58" s="83" t="s">
        <v>277</v>
      </c>
      <c r="I58" s="133"/>
    </row>
    <row r="59" spans="1:9" ht="15.75">
      <c r="A59" s="66">
        <v>11</v>
      </c>
      <c r="B59" s="113" t="s">
        <v>116</v>
      </c>
      <c r="C59" s="67" t="s">
        <v>98</v>
      </c>
      <c r="D59" s="67" t="s">
        <v>111</v>
      </c>
      <c r="E59" s="67" t="s">
        <v>112</v>
      </c>
      <c r="F59" s="68">
        <v>2010</v>
      </c>
      <c r="G59" s="69" t="s">
        <v>37</v>
      </c>
      <c r="H59" s="81" t="s">
        <v>275</v>
      </c>
      <c r="I59" s="131">
        <v>35</v>
      </c>
    </row>
    <row r="60" spans="1:9" ht="15">
      <c r="A60" s="70"/>
      <c r="B60" s="114" t="s">
        <v>117</v>
      </c>
      <c r="C60" s="71" t="s">
        <v>118</v>
      </c>
      <c r="D60" s="71" t="s">
        <v>111</v>
      </c>
      <c r="E60" s="71" t="s">
        <v>131</v>
      </c>
      <c r="F60" s="72">
        <v>2010</v>
      </c>
      <c r="G60" s="73" t="s">
        <v>37</v>
      </c>
      <c r="H60" s="82" t="s">
        <v>275</v>
      </c>
      <c r="I60" s="132"/>
    </row>
    <row r="61" spans="1:9" ht="15.75" thickBot="1">
      <c r="A61" s="74"/>
      <c r="B61" s="115" t="s">
        <v>120</v>
      </c>
      <c r="C61" s="75" t="s">
        <v>122</v>
      </c>
      <c r="D61" s="75" t="s">
        <v>111</v>
      </c>
      <c r="E61" s="75" t="s">
        <v>112</v>
      </c>
      <c r="F61" s="76">
        <v>2006</v>
      </c>
      <c r="G61" s="77" t="s">
        <v>37</v>
      </c>
      <c r="H61" s="83" t="s">
        <v>275</v>
      </c>
      <c r="I61" s="133"/>
    </row>
    <row r="62" spans="1:9" ht="15.75">
      <c r="A62" s="66">
        <v>12</v>
      </c>
      <c r="B62" s="67" t="s">
        <v>175</v>
      </c>
      <c r="C62" s="67" t="s">
        <v>174</v>
      </c>
      <c r="D62" s="67" t="s">
        <v>145</v>
      </c>
      <c r="E62" s="67" t="s">
        <v>176</v>
      </c>
      <c r="F62" s="68">
        <v>2011</v>
      </c>
      <c r="G62" s="69" t="s">
        <v>37</v>
      </c>
      <c r="H62" s="81" t="s">
        <v>271</v>
      </c>
      <c r="I62" s="131">
        <v>35</v>
      </c>
    </row>
    <row r="63" spans="1:9" ht="15">
      <c r="A63" s="70"/>
      <c r="B63" s="71" t="s">
        <v>162</v>
      </c>
      <c r="C63" s="71" t="s">
        <v>160</v>
      </c>
      <c r="D63" s="71" t="s">
        <v>145</v>
      </c>
      <c r="E63" s="71" t="s">
        <v>146</v>
      </c>
      <c r="F63" s="72">
        <v>2009</v>
      </c>
      <c r="G63" s="73" t="s">
        <v>37</v>
      </c>
      <c r="H63" s="82" t="s">
        <v>271</v>
      </c>
      <c r="I63" s="132"/>
    </row>
    <row r="64" spans="1:9" ht="15.75" thickBot="1">
      <c r="A64" s="74"/>
      <c r="B64" s="75" t="s">
        <v>178</v>
      </c>
      <c r="C64" s="75" t="s">
        <v>177</v>
      </c>
      <c r="D64" s="75" t="s">
        <v>145</v>
      </c>
      <c r="E64" s="75" t="s">
        <v>179</v>
      </c>
      <c r="F64" s="76">
        <v>1979</v>
      </c>
      <c r="G64" s="77" t="s">
        <v>37</v>
      </c>
      <c r="H64" s="83" t="s">
        <v>271</v>
      </c>
      <c r="I64" s="133"/>
    </row>
    <row r="65" spans="1:9" ht="15.75">
      <c r="A65" s="66">
        <v>13</v>
      </c>
      <c r="B65" s="67" t="s">
        <v>63</v>
      </c>
      <c r="C65" s="67" t="s">
        <v>153</v>
      </c>
      <c r="D65" s="67" t="s">
        <v>145</v>
      </c>
      <c r="E65" s="67" t="s">
        <v>154</v>
      </c>
      <c r="F65" s="68">
        <v>2011</v>
      </c>
      <c r="G65" s="69" t="s">
        <v>27</v>
      </c>
      <c r="H65" s="81" t="s">
        <v>272</v>
      </c>
      <c r="I65" s="131">
        <v>35</v>
      </c>
    </row>
    <row r="66" spans="1:9" ht="15">
      <c r="A66" s="70"/>
      <c r="B66" s="71" t="s">
        <v>78</v>
      </c>
      <c r="C66" s="71" t="s">
        <v>150</v>
      </c>
      <c r="D66" s="71" t="s">
        <v>145</v>
      </c>
      <c r="E66" s="71" t="s">
        <v>151</v>
      </c>
      <c r="F66" s="72">
        <v>2001</v>
      </c>
      <c r="G66" s="73" t="s">
        <v>27</v>
      </c>
      <c r="H66" s="82" t="s">
        <v>272</v>
      </c>
      <c r="I66" s="132"/>
    </row>
    <row r="67" spans="1:9" ht="15.75" thickBot="1">
      <c r="A67" s="74"/>
      <c r="B67" s="75" t="s">
        <v>164</v>
      </c>
      <c r="C67" s="75" t="s">
        <v>163</v>
      </c>
      <c r="D67" s="75" t="s">
        <v>145</v>
      </c>
      <c r="E67" s="75" t="s">
        <v>165</v>
      </c>
      <c r="F67" s="76">
        <v>1972</v>
      </c>
      <c r="G67" s="77" t="s">
        <v>37</v>
      </c>
      <c r="H67" s="83" t="s">
        <v>272</v>
      </c>
      <c r="I67" s="133"/>
    </row>
    <row r="68" spans="1:9" ht="15.75">
      <c r="I68" s="127">
        <f>SUM(I9:I67)</f>
        <v>665</v>
      </c>
    </row>
  </sheetData>
  <autoFilter ref="A8:I68" xr:uid="{12ACFCCD-B4BF-4041-B20F-C2980724D89A}"/>
  <hyperlinks>
    <hyperlink ref="H2" r:id="rId1" xr:uid="{2BD17D82-43E6-40DD-9C05-CEB32EA987EB}"/>
  </hyperlinks>
  <pageMargins left="0.59055118110236227" right="0.39370078740157483" top="0.59055118110236227" bottom="0.59055118110236227" header="0.31496062992125984" footer="0.31496062992125984"/>
  <pageSetup paperSize="9" scale="91" orientation="landscape" r:id="rId2"/>
  <rowBreaks count="2" manualBreakCount="2">
    <brk id="27" max="16383" man="1"/>
    <brk id="58" max="16383" man="1"/>
  </rowBreaks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44F015CFF2E2249A824B3634DBA52DD" ma:contentTypeVersion="18" ma:contentTypeDescription="Ein neues Dokument erstellen." ma:contentTypeScope="" ma:versionID="9a3ad487ce698a1857ab98413c2a83e6">
  <xsd:schema xmlns:xsd="http://www.w3.org/2001/XMLSchema" xmlns:xs="http://www.w3.org/2001/XMLSchema" xmlns:p="http://schemas.microsoft.com/office/2006/metadata/properties" xmlns:ns2="926368af-c00b-4199-ba06-edbc3c0ae1c4" xmlns:ns3="e7a05ee2-0c68-4772-b6bf-49d2b3d4b500" targetNamespace="http://schemas.microsoft.com/office/2006/metadata/properties" ma:root="true" ma:fieldsID="91768715a891e931ebfe2f3c5ab02011" ns2:_="" ns3:_="">
    <xsd:import namespace="926368af-c00b-4199-ba06-edbc3c0ae1c4"/>
    <xsd:import namespace="e7a05ee2-0c68-4772-b6bf-49d2b3d4b5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LengthInSecond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6368af-c00b-4199-ba06-edbc3c0ae1c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0de83d03-9ae3-4763-a17f-9115530989ad}" ma:internalName="TaxCatchAll" ma:showField="CatchAllData" ma:web="926368af-c00b-4199-ba06-edbc3c0ae1c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a05ee2-0c68-4772-b6bf-49d2b3d4b5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Bildmarkierungen" ma:readOnly="false" ma:fieldId="{5cf76f15-5ced-4ddc-b409-7134ff3c332f}" ma:taxonomyMulti="true" ma:sspId="fcd760fa-8e23-49ee-a0f1-1a4661372a3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7a05ee2-0c68-4772-b6bf-49d2b3d4b500">
      <Terms xmlns="http://schemas.microsoft.com/office/infopath/2007/PartnerControls"/>
    </lcf76f155ced4ddcb4097134ff3c332f>
    <TaxCatchAll xmlns="926368af-c00b-4199-ba06-edbc3c0ae1c4" xsi:nil="true"/>
  </documentManagement>
</p:properties>
</file>

<file path=customXml/itemProps1.xml><?xml version="1.0" encoding="utf-8"?>
<ds:datastoreItem xmlns:ds="http://schemas.openxmlformats.org/officeDocument/2006/customXml" ds:itemID="{80326CD8-ED51-4EFD-A35E-C48DEE78B77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26368af-c00b-4199-ba06-edbc3c0ae1c4"/>
    <ds:schemaRef ds:uri="e7a05ee2-0c68-4772-b6bf-49d2b3d4b5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B933D0D-7188-4212-B892-D202A1A93D6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CF7EA5A-D255-4889-B12E-7C839EE48413}">
  <ds:schemaRefs>
    <ds:schemaRef ds:uri="http://schemas.microsoft.com/office/2006/metadata/properties"/>
    <ds:schemaRef ds:uri="http://schemas.microsoft.com/office/infopath/2007/PartnerControls"/>
    <ds:schemaRef ds:uri="e7a05ee2-0c68-4772-b6bf-49d2b3d4b500"/>
    <ds:schemaRef ds:uri="926368af-c00b-4199-ba06-edbc3c0ae1c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3</vt:i4>
      </vt:variant>
    </vt:vector>
  </HeadingPairs>
  <TitlesOfParts>
    <vt:vector size="5" baseType="lpstr">
      <vt:lpstr>Meldungen KK SP + MS</vt:lpstr>
      <vt:lpstr>Meldungen-KK-Staffel</vt:lpstr>
      <vt:lpstr>'Meldungen KK SP + MS'!Druckbereich</vt:lpstr>
      <vt:lpstr>'Meldungen KK SP + MS'!Drucktitel</vt:lpstr>
      <vt:lpstr>'Meldungen-KK-Staffel'!Drucktitel</vt:lpstr>
    </vt:vector>
  </TitlesOfParts>
  <Company>Bayerische Polizei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BLKA</dc:creator>
  <cp:lastModifiedBy>Thilo Neitsch</cp:lastModifiedBy>
  <cp:lastPrinted>2026-06-26T07:00:08Z</cp:lastPrinted>
  <dcterms:created xsi:type="dcterms:W3CDTF">2004-10-23T19:12:29Z</dcterms:created>
  <dcterms:modified xsi:type="dcterms:W3CDTF">2026-07-02T19:24:17Z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0x010100244F015CFF2E2249A824B3634DBA52DD</vt:lpwstr>
  </property>
  <property fmtid="{D5CDD505-2E9C-101B-9397-08002B2CF9AE}" pid="3" name="MediaServiceImageTags">
    <vt:lpwstr/>
  </property>
</Properties>
</file>